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глийский\Desktop\"/>
    </mc:Choice>
  </mc:AlternateContent>
  <bookViews>
    <workbookView xWindow="0" yWindow="0" windowWidth="20490" windowHeight="7755"/>
  </bookViews>
  <sheets>
    <sheet name="МТБ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МТБ!$AJ$8:$AK$10</definedName>
    <definedName name="data_r_18">#REF!</definedName>
    <definedName name="OLE_LINK1" localSheetId="0">МТБ!#REF!</definedName>
    <definedName name="R_1">#REF!</definedName>
    <definedName name="R_2">#REF!</definedName>
    <definedName name="R_3">#REF!</definedName>
    <definedName name="R_4">#REF!</definedName>
    <definedName name="razdel_18">#REF!</definedName>
    <definedName name="А39">[1]Руковод.!$A$1</definedName>
    <definedName name="АПС">#REF!</definedName>
    <definedName name="Аптечка">#REF!</definedName>
    <definedName name="Бассейн">#REF!</definedName>
    <definedName name="Беседы_с_родит">#REF!</definedName>
    <definedName name="Буфет">#REF!</definedName>
    <definedName name="Валеолог">#REF!</definedName>
    <definedName name="Видеонаблюдение">#REF!</definedName>
    <definedName name="Вит_стол">#REF!</definedName>
    <definedName name="год_присвоения_категории">[2]Картотека!$Z$17:$Z$67</definedName>
    <definedName name="год_прохождения_курсов_ПК">[2]Картотека!$AG$17:$AG$72</definedName>
    <definedName name="год_рождения">[2]Картотека!$AC$17:$AC$137</definedName>
    <definedName name="Горячая_пища">#REF!</definedName>
    <definedName name="Динам_перемены">#REF!</definedName>
    <definedName name="Дни_здоровья">#REF!</definedName>
    <definedName name="должность">[2]Картотека!$AN$17:$AN$51</definedName>
    <definedName name="Доп_образ">#REF!</definedName>
    <definedName name="Душевые_кабины">#REF!</definedName>
    <definedName name="Емкость">#REF!</definedName>
    <definedName name="Зимний_сад">#REF!</definedName>
    <definedName name="Индив_защита">#REF!</definedName>
    <definedName name="Интерактив">#REF!</definedName>
    <definedName name="категория">[2]Картотека!$X$17:$X$20</definedName>
    <definedName name="Кнопка">#REF!</definedName>
    <definedName name="Корреция">#REF!</definedName>
    <definedName name="Культ_здор">#REF!</definedName>
    <definedName name="Логопед">#REF!</definedName>
    <definedName name="ЛФК">#REF!</definedName>
    <definedName name="Массаж">#REF!</definedName>
    <definedName name="Мебель">#REF!</definedName>
    <definedName name="_xlnm.Print_Area" localSheetId="0">МТБ!$A$1:$J$66</definedName>
    <definedName name="образование">[2]Картотека!$V$17:$V$20</definedName>
    <definedName name="образовательная_область">[2]Картотека!$AW$16:$BH$16</definedName>
    <definedName name="Освещ_раб_места">#REF!</definedName>
    <definedName name="Освещен_доски">#REF!</definedName>
    <definedName name="ОФП">#REF!</definedName>
    <definedName name="Партнеры_ЗОЖ">#REF!</definedName>
    <definedName name="педагогический_стаж">[2]Картотека!$AE$17:$AE$117</definedName>
    <definedName name="ПК">#REF!</definedName>
    <definedName name="Площадь_ИКТ">#REF!</definedName>
    <definedName name="Площадь_уч_помещ">#REF!</definedName>
    <definedName name="Подсобн_хоз">#REF!</definedName>
    <definedName name="Пожаротушение">#REF!</definedName>
    <definedName name="пол">[2]Картотека!$T$17:$T$18</definedName>
    <definedName name="поощрения">[2]Картотека!$AP$17:$AP$27</definedName>
    <definedName name="Преподав_ФК">#REF!</definedName>
    <definedName name="Проветривание">#REF!</definedName>
    <definedName name="Прогр_ЗОЖ">#REF!</definedName>
    <definedName name="Програм_культ_здор">#REF!</definedName>
    <definedName name="Продленка">#REF!</definedName>
    <definedName name="Процед_кабинет">#REF!</definedName>
    <definedName name="Псих_комн">#REF!</definedName>
    <definedName name="Психолог">#REF!</definedName>
    <definedName name="Санузел">#REF!</definedName>
    <definedName name="Секции">#REF!</definedName>
    <definedName name="Смена">#REF!</definedName>
    <definedName name="Спецохрана">#REF!</definedName>
    <definedName name="Спорт_игр_оборуд">#REF!</definedName>
    <definedName name="Столовая">#REF!</definedName>
    <definedName name="Стоматолог">#REF!</definedName>
    <definedName name="ТВЭ_обеспечение">#REF!</definedName>
    <definedName name="Тип_ОУ">#REF!</definedName>
    <definedName name="Трен_зал">#REF!</definedName>
    <definedName name="Турникет">#REF!</definedName>
    <definedName name="УМК">#REF!</definedName>
    <definedName name="Уроки_ФВ">#REF!</definedName>
    <definedName name="Установка">#REF!</definedName>
    <definedName name="ученая_степень">[2]Картотека!$AR$17:$AR$19</definedName>
    <definedName name="Физ_зал">#REF!</definedName>
    <definedName name="Физиопроцедуры">#REF!</definedName>
    <definedName name="Фитобар">#REF!</definedName>
    <definedName name="ФОК">#REF!</definedName>
    <definedName name="Фонтанчик">#REF!</definedName>
    <definedName name="Школа">[3]Руковод.!$A$1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46" i="1"/>
  <c r="L48" i="1" s="1"/>
</calcChain>
</file>

<file path=xl/sharedStrings.xml><?xml version="1.0" encoding="utf-8"?>
<sst xmlns="http://schemas.openxmlformats.org/spreadsheetml/2006/main" count="75" uniqueCount="72">
  <si>
    <t>Имеет ли учреждение на сайте нормативно закрепленный перечень сведений о своей деятельности (да -1 , нет - 0)</t>
  </si>
  <si>
    <t>Имеет ли учреждение условия для беспрепятственного доступа инвалидов (да - 1, нет - 0)</t>
  </si>
  <si>
    <t>Имеет ли учреждение «тревожную кнопку» (да - 1, нет - 0)</t>
  </si>
  <si>
    <t>Имеет ли учреждение системы видеонаблюдения (да - 1, нет - 0)</t>
  </si>
  <si>
    <t>Число сотрудников охраны (при отсутствии охраны поставить "0") (чел)</t>
  </si>
  <si>
    <t>Число огнетушителей (ед)</t>
  </si>
  <si>
    <t>Имеет ли учреждение пожарные краны и рукава (да - 1, нет - 0)</t>
  </si>
  <si>
    <t>Имеет ли учреждение дымовые извещатели (да - 1, нет - 0)</t>
  </si>
  <si>
    <t>Имеет ли учреждение пожарную сигнализацию (да - 1, нет - 0)</t>
  </si>
  <si>
    <t>Реализуются ли в учреждении образовательные программы с использованием дистанционных технологий (да - 1, нет - 0)</t>
  </si>
  <si>
    <t>Имеет ли учреждение электронную библиотеку (при наличии поставить "1", при отсутствии - "0")</t>
  </si>
  <si>
    <t>Ведется ли в учреждении электронный дневник, электронный журнал успеваемости (да - 1, нет - 0)</t>
  </si>
  <si>
    <t>Имеет ли учреждение собственный сайт в сети Интернет (при наличии поставить "1"при отсутствии "0")</t>
  </si>
  <si>
    <t>Имеет ли учреждение адрес электронной почты(при наличии поставить "1", при отсутствии - "0")</t>
  </si>
  <si>
    <t>из них:
     используется в учебных целях (ед)</t>
  </si>
  <si>
    <t>Число персональных ЭВМ, подключенных к сети Интернет (ед)</t>
  </si>
  <si>
    <t xml:space="preserve">     от 5 мбит/с и выше (да - 1, нет - 0)</t>
  </si>
  <si>
    <t xml:space="preserve">     от 1 мбит/с до 5 мбит/с (да - 1, нет - 0)</t>
  </si>
  <si>
    <t xml:space="preserve">     от 256 кбит/с до 1 мбит/с (да - 1, нет - 0)</t>
  </si>
  <si>
    <t>Скорость подключения к сети Интернет:
     от 128 кбит/с до 256 кбит/с (да, нет)</t>
  </si>
  <si>
    <t>инф уровень</t>
  </si>
  <si>
    <t xml:space="preserve">     спутниковое</t>
  </si>
  <si>
    <t xml:space="preserve">     выделенная линия</t>
  </si>
  <si>
    <t>доля ПК в Интернет</t>
  </si>
  <si>
    <t>Тип подключения к сети Интернет (при наличии поставить "1"при отсутствии "0"):
     модем</t>
  </si>
  <si>
    <t>Подключено ли учреждение к сети Интернет (при наличии поставить "1", при отсутствии - "0")</t>
  </si>
  <si>
    <t>Число переносных компьютеров (ноутбуков, планшетов) (из общего числа персональных ЭВМ) (ед)</t>
  </si>
  <si>
    <t>Число персональных ЭВМ в составе локальных вычислительных сетей (из общего числа персональных ЭВМ) (ед)</t>
  </si>
  <si>
    <t xml:space="preserve">       используются в учебных целях</t>
  </si>
  <si>
    <t>доля ПК в уч.целях</t>
  </si>
  <si>
    <t>из них:
    приобретенных за последний год</t>
  </si>
  <si>
    <t>Число персональных ЭВМ (ед)</t>
  </si>
  <si>
    <t>в них рабочих мест с ЭВМ (мест)</t>
  </si>
  <si>
    <t>Число кабинетов основ информатики и вычислительной техники (при отсутствии таких кабинетов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</si>
  <si>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</si>
  <si>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в них пассажирских мест (мест)</t>
  </si>
  <si>
    <t>Число автотранспортных средств, предназначенных для перевозки учащихся (при отсутствии автотранспортных средств поставить "0") (ед)</t>
  </si>
  <si>
    <t>Число автомобилей для учебных целей (при отсутствии автомобилей поставить "0") (ед)</t>
  </si>
  <si>
    <t xml:space="preserve">    канализации (да - 1, нет - 0)</t>
  </si>
  <si>
    <t xml:space="preserve">    центрального отопления (да - 1, нет - 0)</t>
  </si>
  <si>
    <t>Наличие:
    водопровода (да - 1, нет - 0)</t>
  </si>
  <si>
    <t xml:space="preserve">   имеют все виды благоустройства (да - 1, нет - 0)</t>
  </si>
  <si>
    <t>в них зданий (ед)</t>
  </si>
  <si>
    <t xml:space="preserve">   находится ли в аварийном состоянии (да - 1, нет - 0)</t>
  </si>
  <si>
    <t>Техническое состояние общеобразовательного учреждения:
    требует ли капитального ремонта (да - 1, нет - 0)</t>
  </si>
  <si>
    <t>в т. ч. школьных учебников (ед.)</t>
  </si>
  <si>
    <t>Число книг в библиотеке (книжном фонде) (включая школьные учебники), брошюр, журналов (при отсутствии библиотеки поставить "0") (ед.)</t>
  </si>
  <si>
    <t>Численность обучающихся, имеющих льготное обеспечение горячим питанием (чел)</t>
  </si>
  <si>
    <t>Численность обучающихся, пользующихся горячим питанием (чел)</t>
  </si>
  <si>
    <t>в т. ч. посадочных мест в приспособленных помещениях</t>
  </si>
  <si>
    <t>Число посадочных мест в столовых, буфетах – всего (мест)</t>
  </si>
  <si>
    <t>в т. ч. в приспособленных помещениях (да - 1, нет - 0)</t>
  </si>
  <si>
    <t>Имеется ли столовая или буфет с горячим питанием (да - 1, нет - 0)</t>
  </si>
  <si>
    <t>Размер подсобного сельского хозяйства в гектарах (при отсутствии поставить "0") (га)</t>
  </si>
  <si>
    <t>Размер учебно-опытного земельного участка в гектарах (при отсутствии участка поставить "0") (га)</t>
  </si>
  <si>
    <t>Имеет ли учреждение музей (да - 1, нет - 0)</t>
  </si>
  <si>
    <t>Имеет ли учреждение актовый или лекционный зал (да - 1, нет - 0)</t>
  </si>
  <si>
    <t>Нет</t>
  </si>
  <si>
    <t>Имеет ли учреждение плавательный бассейн (да - 1, нет - 0)</t>
  </si>
  <si>
    <t>Да</t>
  </si>
  <si>
    <t>Имеет ли учреждение физкультурный зал (да - 1, нет - 0)</t>
  </si>
  <si>
    <t>Столбец2</t>
  </si>
  <si>
    <t>Столбец1</t>
  </si>
  <si>
    <t>Число тракторов для учебных целей (ед)</t>
  </si>
  <si>
    <t>в них мест (место)</t>
  </si>
  <si>
    <t>Число мастерских (ед)</t>
  </si>
  <si>
    <r>
      <t>Их площадь (м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)</t>
    </r>
  </si>
  <si>
    <t>Число классных комнат (включая учебные кабинеты и лаборатории) (ед)</t>
  </si>
  <si>
    <r>
      <t>Общая площадь всех помещений (м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)</t>
    </r>
  </si>
  <si>
    <t>В меню</t>
  </si>
  <si>
    <t>Число зданий и сооружений (ед)</t>
  </si>
  <si>
    <t>Сведения о материально-технической базе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</si>
</sst>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Arial Cyr"/>
      <charset val="204"/>
    </font>
    <font>
      <b/>
      <sz val="10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24"/>
      <name val="Times New Roman"/>
      <family val="1"/>
      <charset val="204"/>
    </font>
    <font>
      <b/>
      <i/>
      <sz val="14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2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7" fillId="0" borderId="0" xfId="0" applyFont="1" applyFill="1" applyBorder="1"/>
    <xf numFmtId="0" fontId="8" fillId="0" borderId="0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3" fillId="3" borderId="4" xfId="1" applyFont="1" applyFill="1" applyBorder="1" applyAlignment="1">
      <alignment horizontal="right" vertical="center"/>
    </xf>
    <xf numFmtId="0" fontId="13" fillId="3" borderId="3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left" vertical="center" wrapText="1" indent="2"/>
    </xf>
    <xf numFmtId="0" fontId="4" fillId="0" borderId="4" xfId="1" applyFont="1" applyBorder="1" applyAlignment="1">
      <alignment horizontal="left" vertical="center" wrapText="1" indent="2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horizontal="left" wrapText="1" indent="1"/>
    </xf>
    <xf numFmtId="0" fontId="4" fillId="0" borderId="3" xfId="1" applyFont="1" applyBorder="1" applyAlignment="1">
      <alignment horizontal="left" wrapText="1" indent="1"/>
    </xf>
    <xf numFmtId="0" fontId="4" fillId="0" borderId="2" xfId="1" applyFont="1" applyBorder="1" applyAlignment="1">
      <alignment horizontal="left" wrapText="1" indent="1"/>
    </xf>
    <xf numFmtId="0" fontId="12" fillId="3" borderId="12" xfId="2" applyFont="1" applyFill="1" applyBorder="1" applyAlignment="1" applyProtection="1">
      <alignment horizontal="center" vertical="center"/>
    </xf>
    <xf numFmtId="0" fontId="12" fillId="3" borderId="11" xfId="2" applyFont="1" applyFill="1" applyBorder="1" applyAlignment="1" applyProtection="1">
      <alignment horizontal="center" vertical="center"/>
    </xf>
    <xf numFmtId="0" fontId="12" fillId="3" borderId="10" xfId="2" applyFont="1" applyFill="1" applyBorder="1" applyAlignment="1" applyProtection="1">
      <alignment horizontal="center" vertical="center"/>
    </xf>
    <xf numFmtId="0" fontId="12" fillId="3" borderId="9" xfId="2" applyFont="1" applyFill="1" applyBorder="1" applyAlignment="1" applyProtection="1">
      <alignment horizontal="center" vertical="center"/>
    </xf>
    <xf numFmtId="0" fontId="12" fillId="3" borderId="8" xfId="2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4" fillId="0" borderId="6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_Материально техническая база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&#1088;&#1072;&#1073;&#1086;&#1090;&#1099;%20&#1096;&#1082;&#1086;&#1083;&#1099;%202015-2016/Users/diana/Desktop/&#1052;&#1086;&#1080;%20&#1076;&#1086;&#1082;&#1091;&#1084;&#1077;&#1085;&#1090;&#1099;/&#1040;&#1085;&#1072;&#1083;&#1080;&#1079;%20&#1096;&#1082;&#1086;&#1083;&#1099;/&#1043;&#1080;&#1084;&#1085;&#1072;&#1079;&#1080;&#1103;2/&#1051;&#1072;&#1082;&#1096;&#1080;&#1085;&#1089;&#1082;&#1072;&#1103;%20&#1096;&#1082;&#1086;&#1083;&#1072;/&#1041;&#1072;&#1083;&#1072;&#1093;&#1085;&#1072;%20&#1072;&#1085;&#1072;&#1083;&#1080;&#1079;%20&#1096;&#1082;&#1086;&#1083;&#1099;%20(2002&#1085;&#1086;&#1074;1.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&#1088;&#1072;&#1073;&#1086;&#1090;&#1099;%20&#1096;&#1082;&#1086;&#1083;&#1099;%202015-2016/&#1054;&#1050;%20&#1085;&#1072;%2031.08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&#1088;&#1072;&#1073;&#1086;&#1090;&#1099;%20&#1096;&#1082;&#1086;&#1083;&#1099;%202015-2016/Users/diana/Desktop/&#1052;&#1086;&#1080;%20&#1076;&#1086;&#1082;&#1091;&#1084;&#1077;&#1085;&#1090;&#1099;/&#1040;&#1085;&#1072;&#1083;&#1080;&#1079;%20&#1096;&#1082;&#1086;&#1083;&#1099;/&#1040;&#1085;&#1072;&#1083;&#1080;&#1079;%20&#1096;&#1082;&#1086;&#1083;&#1099;/&#1064;&#1082;&#1086;&#1083;&#1072;%20188/&#1040;&#1085;&#1072;&#1083;&#1080;&#1079;%20&#1096;&#1082;&#1086;&#1083;&#1099;/&#1050;&#1086;&#1095;&#1091;&#1085;&#1086;&#1074;&#1089;&#1082;&#1072;&#1103;/&#1041;&#1072;&#1083;&#1072;&#1093;&#1085;&#1072;%20&#1072;&#1085;&#1072;&#1083;&#1080;&#1079;%20&#1096;&#1082;&#1086;&#1083;&#1099;%20(2002&#1085;&#1086;&#1074;1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Сведения об администрации школы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Оглавление"/>
      <sheetName val="Общие сведения о школе"/>
      <sheetName val="Образовательная деятельность"/>
      <sheetName val="II ступень"/>
      <sheetName val="III ступень"/>
      <sheetName val="Свод 2 ступень"/>
      <sheetName val="Кач-во по предметам 2 ступень"/>
      <sheetName val="Свод 3 ступень"/>
      <sheetName val="Кач-во по предметам 3 ступень"/>
      <sheetName val="Итог.Аттест-ия"/>
      <sheetName val="Картотека"/>
      <sheetName val="Анализ состава"/>
      <sheetName val="МР"/>
      <sheetName val="состав обучающихся"/>
      <sheetName val="КО"/>
      <sheetName val="Свод для районной 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AW16" t="str">
            <v>начальная_школа</v>
          </cell>
          <cell r="AX16" t="str">
            <v>естествознание</v>
          </cell>
          <cell r="AY16" t="str">
            <v>обществознание</v>
          </cell>
          <cell r="AZ16" t="str">
            <v>филология</v>
          </cell>
          <cell r="BA16" t="str">
            <v>иностранные_языки</v>
          </cell>
          <cell r="BB16" t="str">
            <v>математика</v>
          </cell>
          <cell r="BC16" t="str">
            <v>информатика</v>
          </cell>
          <cell r="BD16" t="str">
            <v>искусство</v>
          </cell>
          <cell r="BE16" t="str">
            <v>технология</v>
          </cell>
          <cell r="BF16" t="str">
            <v>физическое_воспитание</v>
          </cell>
          <cell r="BG16" t="str">
            <v>ОБЖ</v>
          </cell>
          <cell r="BH16" t="str">
            <v>экономика</v>
          </cell>
        </row>
        <row r="17">
          <cell r="T17" t="str">
            <v>женский</v>
          </cell>
          <cell r="V17" t="str">
            <v>высшее профессиональное</v>
          </cell>
          <cell r="X17" t="str">
            <v>высшая</v>
          </cell>
          <cell r="Z17">
            <v>2000</v>
          </cell>
          <cell r="AC17">
            <v>1910</v>
          </cell>
          <cell r="AE17">
            <v>0</v>
          </cell>
          <cell r="AG17">
            <v>1995</v>
          </cell>
          <cell r="AN17" t="str">
            <v>директор ОУ</v>
          </cell>
          <cell r="AP17" t="str">
            <v>благодарность Министерства общего и профессионального образования РФ</v>
          </cell>
          <cell r="AR17" t="str">
            <v>кандидат наук</v>
          </cell>
        </row>
        <row r="18">
          <cell r="T18" t="str">
            <v>мужской</v>
          </cell>
          <cell r="V18" t="str">
            <v>среднее профессиональное</v>
          </cell>
          <cell r="X18" t="str">
            <v>первая</v>
          </cell>
          <cell r="Z18">
            <v>2001</v>
          </cell>
          <cell r="AC18">
            <v>1911</v>
          </cell>
          <cell r="AE18">
            <v>1</v>
          </cell>
          <cell r="AG18">
            <v>1996</v>
          </cell>
          <cell r="AN18" t="str">
            <v>зам.дир. по УВР</v>
          </cell>
          <cell r="AP18" t="str">
            <v>заслуженный учитель РФ</v>
          </cell>
          <cell r="AR18" t="str">
            <v>доктор наук</v>
          </cell>
        </row>
        <row r="19">
          <cell r="V19" t="str">
            <v>начальное профессиональное</v>
          </cell>
          <cell r="X19" t="str">
            <v>вторая</v>
          </cell>
          <cell r="Z19">
            <v>2002</v>
          </cell>
          <cell r="AC19">
            <v>1912</v>
          </cell>
          <cell r="AE19">
            <v>2</v>
          </cell>
          <cell r="AG19">
            <v>1997</v>
          </cell>
          <cell r="AN19" t="str">
            <v>зам.дир. по УР</v>
          </cell>
          <cell r="AP19" t="str">
            <v>медаль К.Д.Ушинского</v>
          </cell>
          <cell r="AR19" t="str">
            <v>профессор</v>
          </cell>
        </row>
        <row r="20">
          <cell r="V20" t="str">
            <v>среднее(полное) общее</v>
          </cell>
          <cell r="X20" t="str">
            <v>не имеет</v>
          </cell>
          <cell r="Z20">
            <v>2003</v>
          </cell>
          <cell r="AC20">
            <v>1913</v>
          </cell>
          <cell r="AE20">
            <v>3</v>
          </cell>
          <cell r="AG20">
            <v>1998</v>
          </cell>
          <cell r="AN20" t="str">
            <v>зам.дир. по ВР</v>
          </cell>
          <cell r="AP20" t="str">
            <v>нагрудный знак «За милосердие и благотворительность»</v>
          </cell>
        </row>
        <row r="21">
          <cell r="Z21">
            <v>2004</v>
          </cell>
          <cell r="AC21">
            <v>1914</v>
          </cell>
          <cell r="AE21">
            <v>4</v>
          </cell>
          <cell r="AG21">
            <v>1999</v>
          </cell>
          <cell r="AN21" t="str">
            <v>зам.дир. по НМР</v>
          </cell>
          <cell r="AP21" t="str">
            <v>нагрудный знак «Почетный работник высшего профессионального образования РФ»</v>
          </cell>
        </row>
        <row r="22">
          <cell r="Z22">
            <v>2005</v>
          </cell>
          <cell r="AC22">
            <v>1915</v>
          </cell>
          <cell r="AE22">
            <v>5</v>
          </cell>
          <cell r="AG22">
            <v>2000</v>
          </cell>
          <cell r="AN22" t="str">
            <v>зам.дир по НЭР</v>
          </cell>
          <cell r="AP22" t="str">
            <v>нагрудный знак «Почетный работник начального профессионального образования РФ»</v>
          </cell>
        </row>
        <row r="23">
          <cell r="Z23">
            <v>2006</v>
          </cell>
          <cell r="AC23">
            <v>1916</v>
          </cell>
          <cell r="AE23">
            <v>6</v>
          </cell>
          <cell r="AG23">
            <v>2001</v>
          </cell>
          <cell r="AN23" t="str">
            <v>зам.дир. по УПР</v>
          </cell>
          <cell r="AP23" t="str">
            <v>нагрудный знак «Почетный работник общего образования РФ»</v>
          </cell>
        </row>
        <row r="24">
          <cell r="Z24">
            <v>2007</v>
          </cell>
          <cell r="AC24">
            <v>1917</v>
          </cell>
          <cell r="AE24">
            <v>7</v>
          </cell>
          <cell r="AG24">
            <v>2002</v>
          </cell>
          <cell r="AN24" t="str">
            <v>зам.дир по информатизации</v>
          </cell>
          <cell r="AP24" t="str">
            <v>нагрудный знак «Почетный работник среднего профессионального образования РФ»</v>
          </cell>
        </row>
        <row r="25">
          <cell r="Z25">
            <v>2008</v>
          </cell>
          <cell r="AC25">
            <v>1918</v>
          </cell>
          <cell r="AE25">
            <v>8</v>
          </cell>
          <cell r="AG25">
            <v>2003</v>
          </cell>
          <cell r="AN25" t="str">
            <v>зам.дир. по дошк.воспит.</v>
          </cell>
          <cell r="AP25" t="str">
            <v>народный учитель РФ</v>
          </cell>
        </row>
        <row r="26">
          <cell r="Z26">
            <v>2009</v>
          </cell>
          <cell r="AC26">
            <v>1919</v>
          </cell>
          <cell r="AE26">
            <v>9</v>
          </cell>
          <cell r="AG26">
            <v>2004</v>
          </cell>
          <cell r="AN26" t="str">
            <v>учитель (педагог, преподаватель)</v>
          </cell>
          <cell r="AP26" t="str">
            <v>отличник народного просвещения</v>
          </cell>
        </row>
        <row r="27">
          <cell r="Z27">
            <v>2010</v>
          </cell>
          <cell r="AC27">
            <v>1920</v>
          </cell>
          <cell r="AE27">
            <v>10</v>
          </cell>
          <cell r="AG27">
            <v>2005</v>
          </cell>
          <cell r="AN27" t="str">
            <v>педагог дополнительного образования</v>
          </cell>
          <cell r="AP27" t="str">
            <v>почетная грамота Министерства общего и профессионального образования РФ</v>
          </cell>
        </row>
        <row r="28">
          <cell r="Z28">
            <v>2011</v>
          </cell>
          <cell r="AC28">
            <v>1921</v>
          </cell>
          <cell r="AE28">
            <v>11</v>
          </cell>
          <cell r="AG28">
            <v>2006</v>
          </cell>
          <cell r="AN28" t="str">
            <v>мастер производственного обучения</v>
          </cell>
        </row>
        <row r="29">
          <cell r="Z29">
            <v>2012</v>
          </cell>
          <cell r="AC29">
            <v>1922</v>
          </cell>
          <cell r="AE29">
            <v>12</v>
          </cell>
          <cell r="AG29">
            <v>2007</v>
          </cell>
          <cell r="AN29" t="str">
            <v>учитель-логопед (логопед)</v>
          </cell>
        </row>
        <row r="30">
          <cell r="Z30">
            <v>2013</v>
          </cell>
          <cell r="AC30">
            <v>1923</v>
          </cell>
          <cell r="AE30">
            <v>13</v>
          </cell>
          <cell r="AG30">
            <v>2008</v>
          </cell>
          <cell r="AN30" t="str">
            <v>педагог-психолог (психолог)</v>
          </cell>
        </row>
        <row r="31">
          <cell r="Z31">
            <v>2014</v>
          </cell>
          <cell r="AC31">
            <v>1924</v>
          </cell>
          <cell r="AE31">
            <v>14</v>
          </cell>
          <cell r="AG31">
            <v>2009</v>
          </cell>
          <cell r="AN31" t="str">
            <v>социальный педагог</v>
          </cell>
        </row>
        <row r="32">
          <cell r="Z32">
            <v>2015</v>
          </cell>
          <cell r="AC32">
            <v>1925</v>
          </cell>
          <cell r="AE32">
            <v>15</v>
          </cell>
          <cell r="AG32">
            <v>2010</v>
          </cell>
          <cell r="AN32" t="str">
            <v>дефектолог</v>
          </cell>
        </row>
        <row r="33">
          <cell r="Z33">
            <v>2016</v>
          </cell>
          <cell r="AC33">
            <v>1926</v>
          </cell>
          <cell r="AE33">
            <v>16</v>
          </cell>
          <cell r="AG33">
            <v>2011</v>
          </cell>
          <cell r="AN33" t="str">
            <v>вожатый (ст. вожатый)</v>
          </cell>
        </row>
        <row r="34">
          <cell r="Z34">
            <v>2017</v>
          </cell>
          <cell r="AC34">
            <v>1927</v>
          </cell>
          <cell r="AE34">
            <v>17</v>
          </cell>
          <cell r="AG34">
            <v>2012</v>
          </cell>
          <cell r="AN34" t="str">
            <v>заведующий библиотекой</v>
          </cell>
        </row>
        <row r="35">
          <cell r="Z35">
            <v>2018</v>
          </cell>
          <cell r="AC35">
            <v>1928</v>
          </cell>
          <cell r="AE35">
            <v>18</v>
          </cell>
          <cell r="AG35">
            <v>2013</v>
          </cell>
          <cell r="AN35" t="str">
            <v>библиотекарь (зав. библиотекой)</v>
          </cell>
        </row>
        <row r="36">
          <cell r="Z36">
            <v>2019</v>
          </cell>
          <cell r="AC36">
            <v>1929</v>
          </cell>
          <cell r="AE36">
            <v>19</v>
          </cell>
          <cell r="AG36">
            <v>2014</v>
          </cell>
          <cell r="AN36" t="str">
            <v>воспитатель</v>
          </cell>
        </row>
        <row r="37">
          <cell r="Z37">
            <v>2020</v>
          </cell>
          <cell r="AC37">
            <v>1930</v>
          </cell>
          <cell r="AE37">
            <v>20</v>
          </cell>
          <cell r="AG37">
            <v>2015</v>
          </cell>
          <cell r="AN37" t="str">
            <v>воспитатель ГПД</v>
          </cell>
        </row>
        <row r="38">
          <cell r="Z38">
            <v>2021</v>
          </cell>
          <cell r="AC38">
            <v>1931</v>
          </cell>
          <cell r="AE38">
            <v>21</v>
          </cell>
          <cell r="AG38">
            <v>2016</v>
          </cell>
          <cell r="AN38" t="str">
            <v>директор (начальник) ДО</v>
          </cell>
        </row>
        <row r="39">
          <cell r="Z39">
            <v>2022</v>
          </cell>
          <cell r="AC39">
            <v>1932</v>
          </cell>
          <cell r="AE39">
            <v>22</v>
          </cell>
          <cell r="AG39">
            <v>2017</v>
          </cell>
          <cell r="AN39" t="str">
            <v>зам.директора (начальника) ДО</v>
          </cell>
        </row>
        <row r="40">
          <cell r="Z40">
            <v>2023</v>
          </cell>
          <cell r="AC40">
            <v>1933</v>
          </cell>
          <cell r="AE40">
            <v>23</v>
          </cell>
          <cell r="AG40">
            <v>2018</v>
          </cell>
          <cell r="AN40" t="str">
            <v>начальник (заведующий) ОО (УО)</v>
          </cell>
        </row>
        <row r="41">
          <cell r="Z41">
            <v>2024</v>
          </cell>
          <cell r="AC41">
            <v>1934</v>
          </cell>
          <cell r="AE41">
            <v>24</v>
          </cell>
          <cell r="AG41">
            <v>2019</v>
          </cell>
          <cell r="AN41" t="str">
            <v>зам.начальника (заведующего) ОО (УО)</v>
          </cell>
        </row>
        <row r="42">
          <cell r="Z42">
            <v>2025</v>
          </cell>
          <cell r="AC42">
            <v>1935</v>
          </cell>
          <cell r="AE42">
            <v>25</v>
          </cell>
          <cell r="AG42">
            <v>2020</v>
          </cell>
          <cell r="AN42" t="str">
            <v>зав.ИДЦ (ИДК, ИМК)</v>
          </cell>
        </row>
        <row r="43">
          <cell r="Z43">
            <v>2026</v>
          </cell>
          <cell r="AC43">
            <v>1936</v>
          </cell>
          <cell r="AE43">
            <v>26</v>
          </cell>
          <cell r="AG43">
            <v>2021</v>
          </cell>
          <cell r="AN43" t="str">
            <v>директор ИДЦ (ИДК, ИМК)</v>
          </cell>
        </row>
        <row r="44">
          <cell r="Z44">
            <v>2027</v>
          </cell>
          <cell r="AC44">
            <v>1937</v>
          </cell>
          <cell r="AE44">
            <v>27</v>
          </cell>
          <cell r="AG44">
            <v>2022</v>
          </cell>
          <cell r="AN44" t="str">
            <v>зам.зав. ИДЦ (ИДК, ИМК)</v>
          </cell>
        </row>
        <row r="45">
          <cell r="Z45">
            <v>2028</v>
          </cell>
          <cell r="AC45">
            <v>1938</v>
          </cell>
          <cell r="AE45">
            <v>28</v>
          </cell>
          <cell r="AG45">
            <v>2023</v>
          </cell>
          <cell r="AN45" t="str">
            <v>зам.директора ИДЦ (ИДК, ИМК)</v>
          </cell>
        </row>
        <row r="46">
          <cell r="Z46">
            <v>2029</v>
          </cell>
          <cell r="AC46">
            <v>1939</v>
          </cell>
          <cell r="AE46">
            <v>29</v>
          </cell>
          <cell r="AG46">
            <v>2024</v>
          </cell>
          <cell r="AN46" t="str">
            <v>гл. специалист</v>
          </cell>
        </row>
        <row r="47">
          <cell r="Z47">
            <v>2030</v>
          </cell>
          <cell r="AC47">
            <v>1940</v>
          </cell>
          <cell r="AE47">
            <v>30</v>
          </cell>
          <cell r="AG47">
            <v>2025</v>
          </cell>
          <cell r="AN47" t="str">
            <v>вед. специалист</v>
          </cell>
        </row>
        <row r="48">
          <cell r="Z48">
            <v>2031</v>
          </cell>
          <cell r="AC48">
            <v>1941</v>
          </cell>
          <cell r="AE48">
            <v>31</v>
          </cell>
          <cell r="AG48">
            <v>2026</v>
          </cell>
          <cell r="AN48" t="str">
            <v>специалист</v>
          </cell>
        </row>
        <row r="49">
          <cell r="Z49">
            <v>2032</v>
          </cell>
          <cell r="AC49">
            <v>1942</v>
          </cell>
          <cell r="AE49">
            <v>32</v>
          </cell>
          <cell r="AG49">
            <v>2027</v>
          </cell>
          <cell r="AN49" t="str">
            <v>методист</v>
          </cell>
        </row>
        <row r="50">
          <cell r="Z50">
            <v>2033</v>
          </cell>
          <cell r="AC50">
            <v>1943</v>
          </cell>
          <cell r="AE50">
            <v>33</v>
          </cell>
          <cell r="AG50">
            <v>2028</v>
          </cell>
          <cell r="AN50" t="str">
            <v>гл.инспектор</v>
          </cell>
        </row>
        <row r="51">
          <cell r="Z51">
            <v>2034</v>
          </cell>
          <cell r="AC51">
            <v>1944</v>
          </cell>
          <cell r="AE51">
            <v>34</v>
          </cell>
          <cell r="AG51">
            <v>2029</v>
          </cell>
          <cell r="AN51" t="str">
            <v>зав. сектором</v>
          </cell>
        </row>
        <row r="52">
          <cell r="Z52">
            <v>2035</v>
          </cell>
          <cell r="AC52">
            <v>1945</v>
          </cell>
          <cell r="AE52">
            <v>35</v>
          </cell>
          <cell r="AG52">
            <v>2030</v>
          </cell>
        </row>
        <row r="53">
          <cell r="Z53">
            <v>2036</v>
          </cell>
          <cell r="AC53">
            <v>1946</v>
          </cell>
          <cell r="AE53">
            <v>36</v>
          </cell>
          <cell r="AG53">
            <v>2031</v>
          </cell>
        </row>
        <row r="54">
          <cell r="Z54">
            <v>2037</v>
          </cell>
          <cell r="AC54">
            <v>1947</v>
          </cell>
          <cell r="AE54">
            <v>37</v>
          </cell>
          <cell r="AG54">
            <v>2032</v>
          </cell>
        </row>
        <row r="55">
          <cell r="Z55">
            <v>2038</v>
          </cell>
          <cell r="AC55">
            <v>1948</v>
          </cell>
          <cell r="AE55">
            <v>38</v>
          </cell>
          <cell r="AG55">
            <v>2033</v>
          </cell>
        </row>
        <row r="56">
          <cell r="Z56">
            <v>2039</v>
          </cell>
          <cell r="AC56">
            <v>1949</v>
          </cell>
          <cell r="AE56">
            <v>39</v>
          </cell>
          <cell r="AG56">
            <v>2034</v>
          </cell>
        </row>
        <row r="57">
          <cell r="Z57">
            <v>2040</v>
          </cell>
          <cell r="AC57">
            <v>1950</v>
          </cell>
          <cell r="AE57">
            <v>40</v>
          </cell>
          <cell r="AG57">
            <v>2035</v>
          </cell>
        </row>
        <row r="58">
          <cell r="Z58">
            <v>2041</v>
          </cell>
          <cell r="AC58">
            <v>1951</v>
          </cell>
          <cell r="AE58">
            <v>41</v>
          </cell>
          <cell r="AG58">
            <v>2036</v>
          </cell>
        </row>
        <row r="59">
          <cell r="Z59">
            <v>2042</v>
          </cell>
          <cell r="AC59">
            <v>1952</v>
          </cell>
          <cell r="AE59">
            <v>42</v>
          </cell>
          <cell r="AG59">
            <v>2037</v>
          </cell>
        </row>
        <row r="60">
          <cell r="Z60">
            <v>2043</v>
          </cell>
          <cell r="AC60">
            <v>1953</v>
          </cell>
          <cell r="AE60">
            <v>43</v>
          </cell>
          <cell r="AG60">
            <v>2038</v>
          </cell>
        </row>
        <row r="61">
          <cell r="Z61">
            <v>2044</v>
          </cell>
          <cell r="AC61">
            <v>1954</v>
          </cell>
          <cell r="AE61">
            <v>44</v>
          </cell>
          <cell r="AG61">
            <v>2039</v>
          </cell>
        </row>
        <row r="62">
          <cell r="Z62">
            <v>2045</v>
          </cell>
          <cell r="AC62">
            <v>1955</v>
          </cell>
          <cell r="AE62">
            <v>45</v>
          </cell>
          <cell r="AG62">
            <v>2040</v>
          </cell>
        </row>
        <row r="63">
          <cell r="Z63">
            <v>2046</v>
          </cell>
          <cell r="AC63">
            <v>1956</v>
          </cell>
          <cell r="AE63">
            <v>46</v>
          </cell>
          <cell r="AG63">
            <v>2041</v>
          </cell>
        </row>
        <row r="64">
          <cell r="Z64">
            <v>2047</v>
          </cell>
          <cell r="AC64">
            <v>1957</v>
          </cell>
          <cell r="AE64">
            <v>47</v>
          </cell>
          <cell r="AG64">
            <v>2042</v>
          </cell>
        </row>
        <row r="65">
          <cell r="Z65">
            <v>2048</v>
          </cell>
          <cell r="AC65">
            <v>1958</v>
          </cell>
          <cell r="AE65">
            <v>48</v>
          </cell>
          <cell r="AG65">
            <v>2043</v>
          </cell>
        </row>
        <row r="66">
          <cell r="Z66">
            <v>2049</v>
          </cell>
          <cell r="AC66">
            <v>1959</v>
          </cell>
          <cell r="AE66">
            <v>49</v>
          </cell>
          <cell r="AG66">
            <v>2044</v>
          </cell>
        </row>
        <row r="67">
          <cell r="Z67">
            <v>2050</v>
          </cell>
          <cell r="AC67">
            <v>1960</v>
          </cell>
          <cell r="AE67">
            <v>50</v>
          </cell>
          <cell r="AG67">
            <v>2045</v>
          </cell>
        </row>
        <row r="68">
          <cell r="AC68">
            <v>1961</v>
          </cell>
          <cell r="AE68">
            <v>51</v>
          </cell>
          <cell r="AG68">
            <v>2046</v>
          </cell>
        </row>
        <row r="69">
          <cell r="AC69">
            <v>1962</v>
          </cell>
          <cell r="AE69">
            <v>52</v>
          </cell>
          <cell r="AG69">
            <v>2047</v>
          </cell>
        </row>
        <row r="70">
          <cell r="AC70">
            <v>1963</v>
          </cell>
          <cell r="AE70">
            <v>53</v>
          </cell>
          <cell r="AG70">
            <v>2048</v>
          </cell>
        </row>
        <row r="71">
          <cell r="AC71">
            <v>1964</v>
          </cell>
          <cell r="AE71">
            <v>54</v>
          </cell>
          <cell r="AG71">
            <v>2049</v>
          </cell>
        </row>
        <row r="72">
          <cell r="AC72">
            <v>1965</v>
          </cell>
          <cell r="AE72">
            <v>55</v>
          </cell>
          <cell r="AG72">
            <v>2050</v>
          </cell>
        </row>
        <row r="73">
          <cell r="AC73">
            <v>1966</v>
          </cell>
          <cell r="AE73">
            <v>56</v>
          </cell>
        </row>
        <row r="74">
          <cell r="AC74">
            <v>1967</v>
          </cell>
          <cell r="AE74">
            <v>57</v>
          </cell>
        </row>
        <row r="75">
          <cell r="AC75">
            <v>1968</v>
          </cell>
          <cell r="AE75">
            <v>58</v>
          </cell>
        </row>
        <row r="76">
          <cell r="AC76">
            <v>1969</v>
          </cell>
          <cell r="AE76">
            <v>59</v>
          </cell>
        </row>
        <row r="77">
          <cell r="AC77">
            <v>1970</v>
          </cell>
          <cell r="AE77">
            <v>60</v>
          </cell>
        </row>
        <row r="78">
          <cell r="AC78">
            <v>1971</v>
          </cell>
          <cell r="AE78">
            <v>61</v>
          </cell>
        </row>
        <row r="79">
          <cell r="AC79">
            <v>1972</v>
          </cell>
          <cell r="AE79">
            <v>62</v>
          </cell>
        </row>
        <row r="80">
          <cell r="AC80">
            <v>1973</v>
          </cell>
          <cell r="AE80">
            <v>63</v>
          </cell>
        </row>
        <row r="81">
          <cell r="AC81">
            <v>1974</v>
          </cell>
          <cell r="AE81">
            <v>64</v>
          </cell>
        </row>
        <row r="82">
          <cell r="AC82">
            <v>1975</v>
          </cell>
          <cell r="AE82">
            <v>65</v>
          </cell>
        </row>
        <row r="83">
          <cell r="AC83">
            <v>1976</v>
          </cell>
          <cell r="AE83">
            <v>66</v>
          </cell>
        </row>
        <row r="84">
          <cell r="AC84">
            <v>1977</v>
          </cell>
          <cell r="AE84">
            <v>67</v>
          </cell>
        </row>
        <row r="85">
          <cell r="AC85">
            <v>1978</v>
          </cell>
          <cell r="AE85">
            <v>68</v>
          </cell>
        </row>
        <row r="86">
          <cell r="AC86">
            <v>1979</v>
          </cell>
          <cell r="AE86">
            <v>69</v>
          </cell>
        </row>
        <row r="87">
          <cell r="AC87">
            <v>1980</v>
          </cell>
          <cell r="AE87">
            <v>70</v>
          </cell>
        </row>
        <row r="88">
          <cell r="AC88">
            <v>1981</v>
          </cell>
          <cell r="AE88">
            <v>71</v>
          </cell>
        </row>
        <row r="89">
          <cell r="AC89">
            <v>1982</v>
          </cell>
          <cell r="AE89">
            <v>72</v>
          </cell>
        </row>
        <row r="90">
          <cell r="AC90">
            <v>1983</v>
          </cell>
          <cell r="AE90">
            <v>73</v>
          </cell>
        </row>
        <row r="91">
          <cell r="AC91">
            <v>1984</v>
          </cell>
          <cell r="AE91">
            <v>74</v>
          </cell>
        </row>
        <row r="92">
          <cell r="AC92">
            <v>1985</v>
          </cell>
          <cell r="AE92">
            <v>75</v>
          </cell>
        </row>
        <row r="93">
          <cell r="AC93">
            <v>1986</v>
          </cell>
          <cell r="AE93">
            <v>76</v>
          </cell>
        </row>
        <row r="94">
          <cell r="AC94">
            <v>1987</v>
          </cell>
          <cell r="AE94">
            <v>77</v>
          </cell>
        </row>
        <row r="95">
          <cell r="AC95">
            <v>1988</v>
          </cell>
          <cell r="AE95">
            <v>78</v>
          </cell>
        </row>
        <row r="96">
          <cell r="AC96">
            <v>1989</v>
          </cell>
          <cell r="AE96">
            <v>79</v>
          </cell>
        </row>
        <row r="97">
          <cell r="AC97">
            <v>1990</v>
          </cell>
          <cell r="AE97">
            <v>80</v>
          </cell>
        </row>
        <row r="98">
          <cell r="AC98">
            <v>1991</v>
          </cell>
          <cell r="AE98">
            <v>81</v>
          </cell>
        </row>
        <row r="99">
          <cell r="AC99">
            <v>1992</v>
          </cell>
          <cell r="AE99">
            <v>82</v>
          </cell>
        </row>
        <row r="100">
          <cell r="AC100">
            <v>1993</v>
          </cell>
          <cell r="AE100">
            <v>83</v>
          </cell>
        </row>
        <row r="101">
          <cell r="AC101">
            <v>1994</v>
          </cell>
          <cell r="AE101">
            <v>84</v>
          </cell>
        </row>
        <row r="102">
          <cell r="AC102">
            <v>1995</v>
          </cell>
          <cell r="AE102">
            <v>85</v>
          </cell>
        </row>
        <row r="103">
          <cell r="AC103">
            <v>1996</v>
          </cell>
          <cell r="AE103">
            <v>86</v>
          </cell>
        </row>
        <row r="104">
          <cell r="AC104">
            <v>1997</v>
          </cell>
          <cell r="AE104">
            <v>87</v>
          </cell>
        </row>
        <row r="105">
          <cell r="AC105">
            <v>1998</v>
          </cell>
          <cell r="AE105">
            <v>88</v>
          </cell>
        </row>
        <row r="106">
          <cell r="AC106">
            <v>1999</v>
          </cell>
          <cell r="AE106">
            <v>89</v>
          </cell>
        </row>
        <row r="107">
          <cell r="AC107">
            <v>2000</v>
          </cell>
          <cell r="AE107">
            <v>90</v>
          </cell>
        </row>
        <row r="108">
          <cell r="AC108">
            <v>2001</v>
          </cell>
          <cell r="AE108">
            <v>91</v>
          </cell>
        </row>
        <row r="109">
          <cell r="AC109">
            <v>2002</v>
          </cell>
          <cell r="AE109">
            <v>92</v>
          </cell>
        </row>
        <row r="110">
          <cell r="AC110">
            <v>2003</v>
          </cell>
          <cell r="AE110">
            <v>93</v>
          </cell>
        </row>
        <row r="111">
          <cell r="AC111">
            <v>2004</v>
          </cell>
          <cell r="AE111">
            <v>94</v>
          </cell>
        </row>
        <row r="112">
          <cell r="AC112">
            <v>2005</v>
          </cell>
          <cell r="AE112">
            <v>95</v>
          </cell>
        </row>
        <row r="113">
          <cell r="AC113">
            <v>2006</v>
          </cell>
          <cell r="AE113">
            <v>96</v>
          </cell>
        </row>
        <row r="114">
          <cell r="AC114">
            <v>2007</v>
          </cell>
          <cell r="AE114">
            <v>97</v>
          </cell>
        </row>
        <row r="115">
          <cell r="AC115">
            <v>2008</v>
          </cell>
          <cell r="AE115">
            <v>98</v>
          </cell>
        </row>
        <row r="116">
          <cell r="AC116">
            <v>2009</v>
          </cell>
          <cell r="AE116">
            <v>99</v>
          </cell>
        </row>
        <row r="117">
          <cell r="AC117">
            <v>2010</v>
          </cell>
          <cell r="AE117">
            <v>100</v>
          </cell>
        </row>
        <row r="118">
          <cell r="AC118">
            <v>2011</v>
          </cell>
        </row>
        <row r="119">
          <cell r="AC119">
            <v>2012</v>
          </cell>
        </row>
        <row r="120">
          <cell r="AC120">
            <v>2013</v>
          </cell>
        </row>
        <row r="121">
          <cell r="AC121">
            <v>2014</v>
          </cell>
        </row>
        <row r="122">
          <cell r="AC122">
            <v>2015</v>
          </cell>
        </row>
        <row r="123">
          <cell r="AC123">
            <v>2016</v>
          </cell>
        </row>
        <row r="124">
          <cell r="AC124">
            <v>2017</v>
          </cell>
        </row>
        <row r="125">
          <cell r="AC125">
            <v>2018</v>
          </cell>
        </row>
        <row r="126">
          <cell r="AC126">
            <v>2019</v>
          </cell>
        </row>
        <row r="127">
          <cell r="AC127">
            <v>2020</v>
          </cell>
        </row>
        <row r="128">
          <cell r="AC128">
            <v>2021</v>
          </cell>
        </row>
        <row r="129">
          <cell r="AC129">
            <v>2022</v>
          </cell>
        </row>
        <row r="130">
          <cell r="AC130">
            <v>2023</v>
          </cell>
        </row>
        <row r="131">
          <cell r="AC131">
            <v>2024</v>
          </cell>
        </row>
        <row r="132">
          <cell r="AC132">
            <v>2025</v>
          </cell>
        </row>
        <row r="133">
          <cell r="AC133">
            <v>2026</v>
          </cell>
        </row>
        <row r="134">
          <cell r="AC134">
            <v>2027</v>
          </cell>
        </row>
        <row r="135">
          <cell r="AC135">
            <v>2028</v>
          </cell>
        </row>
        <row r="136">
          <cell r="AC136">
            <v>2029</v>
          </cell>
        </row>
        <row r="137">
          <cell r="AC137">
            <v>2030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Сведения об администрации школы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Список1_9" displayName="Список1_9" ref="AJ8:AK10" totalsRowShown="0" headerRowDxfId="3" dataDxfId="2" headerRowCellStyle="Обычный_Материально техническая база" dataCellStyle="Обычный_Материально техническая база">
  <autoFilter ref="AJ8:AK10"/>
  <tableColumns count="2">
    <tableColumn id="1" name="Столбец1" dataDxfId="1" dataCellStyle="Обычный_Материально техническая база"/>
    <tableColumn id="2" name="Столбец2" dataDxfId="0" dataCellStyle="Обычный_Материально техническая база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L114"/>
  <sheetViews>
    <sheetView tabSelected="1" topLeftCell="A25" zoomScale="90" zoomScaleNormal="90" zoomScaleSheetLayoutView="100" workbookViewId="0">
      <selection activeCell="J42" sqref="J42"/>
    </sheetView>
  </sheetViews>
  <sheetFormatPr defaultColWidth="7.140625" defaultRowHeight="12.75" x14ac:dyDescent="0.2"/>
  <cols>
    <col min="1" max="9" width="13.140625" style="1" customWidth="1"/>
    <col min="10" max="10" width="16.5703125" style="1" customWidth="1"/>
    <col min="11" max="11" width="12.140625" style="2" customWidth="1"/>
    <col min="12" max="14" width="9.140625" style="2" customWidth="1"/>
    <col min="15" max="17" width="9.140625" style="1" customWidth="1"/>
    <col min="18" max="18" width="10.28515625" style="1" customWidth="1"/>
    <col min="19" max="16384" width="7.140625" style="1"/>
  </cols>
  <sheetData>
    <row r="1" spans="1:38" ht="20.25" thickBot="1" x14ac:dyDescent="0.25">
      <c r="A1" s="22" t="s">
        <v>71</v>
      </c>
      <c r="B1" s="23"/>
      <c r="C1" s="23"/>
      <c r="D1" s="23"/>
      <c r="E1" s="23"/>
      <c r="F1" s="23"/>
      <c r="G1" s="23"/>
      <c r="H1" s="23"/>
      <c r="I1" s="23"/>
      <c r="J1" s="23"/>
      <c r="L1" s="17"/>
      <c r="M1" s="17"/>
      <c r="N1" s="17"/>
    </row>
    <row r="2" spans="1:38" ht="15" customHeight="1" x14ac:dyDescent="0.2">
      <c r="A2" s="21" t="s">
        <v>70</v>
      </c>
      <c r="B2" s="21"/>
      <c r="C2" s="21"/>
      <c r="D2" s="21"/>
      <c r="E2" s="21"/>
      <c r="F2" s="21"/>
      <c r="G2" s="21"/>
      <c r="H2" s="21"/>
      <c r="I2" s="18"/>
      <c r="J2" s="8">
        <v>1</v>
      </c>
      <c r="L2" s="32" t="s">
        <v>69</v>
      </c>
      <c r="M2" s="33"/>
      <c r="N2" s="17"/>
    </row>
    <row r="3" spans="1:38" ht="15" customHeight="1" x14ac:dyDescent="0.25">
      <c r="A3" s="29" t="s">
        <v>68</v>
      </c>
      <c r="B3" s="30"/>
      <c r="C3" s="30"/>
      <c r="D3" s="30"/>
      <c r="E3" s="30"/>
      <c r="F3" s="30"/>
      <c r="G3" s="30"/>
      <c r="H3" s="30"/>
      <c r="I3" s="31"/>
      <c r="J3" s="8">
        <v>540.6</v>
      </c>
      <c r="L3" s="34"/>
      <c r="M3" s="35"/>
      <c r="N3" s="17"/>
      <c r="Q3" s="9"/>
      <c r="R3" s="9"/>
      <c r="S3" s="9"/>
      <c r="T3" s="9"/>
    </row>
    <row r="4" spans="1:38" ht="15.75" customHeight="1" thickBot="1" x14ac:dyDescent="0.25">
      <c r="A4" s="21" t="s">
        <v>67</v>
      </c>
      <c r="B4" s="21"/>
      <c r="C4" s="21"/>
      <c r="D4" s="21"/>
      <c r="E4" s="21"/>
      <c r="F4" s="21"/>
      <c r="G4" s="21"/>
      <c r="H4" s="21"/>
      <c r="I4" s="18"/>
      <c r="J4" s="8">
        <v>8</v>
      </c>
      <c r="L4" s="36"/>
      <c r="M4" s="37"/>
      <c r="N4" s="17"/>
    </row>
    <row r="5" spans="1:38" ht="15.75" x14ac:dyDescent="0.25">
      <c r="A5" s="29" t="s">
        <v>66</v>
      </c>
      <c r="B5" s="30"/>
      <c r="C5" s="30"/>
      <c r="D5" s="30"/>
      <c r="E5" s="30"/>
      <c r="F5" s="30"/>
      <c r="G5" s="30"/>
      <c r="H5" s="30"/>
      <c r="I5" s="31"/>
      <c r="J5" s="8">
        <v>298</v>
      </c>
      <c r="L5" s="1"/>
      <c r="M5" s="1"/>
      <c r="N5" s="1"/>
    </row>
    <row r="6" spans="1:38" ht="15.75" x14ac:dyDescent="0.2">
      <c r="A6" s="21" t="s">
        <v>65</v>
      </c>
      <c r="B6" s="21"/>
      <c r="C6" s="21"/>
      <c r="D6" s="21"/>
      <c r="E6" s="21"/>
      <c r="F6" s="21"/>
      <c r="G6" s="21"/>
      <c r="H6" s="21"/>
      <c r="I6" s="18"/>
      <c r="J6" s="8">
        <v>0</v>
      </c>
      <c r="L6" s="1"/>
      <c r="M6" s="1"/>
      <c r="N6" s="1"/>
      <c r="AI6" s="9"/>
      <c r="AJ6" s="9"/>
      <c r="AK6" s="9"/>
      <c r="AL6" s="9"/>
    </row>
    <row r="7" spans="1:38" ht="15.75" x14ac:dyDescent="0.2">
      <c r="A7" s="24" t="s">
        <v>64</v>
      </c>
      <c r="B7" s="24"/>
      <c r="C7" s="24"/>
      <c r="D7" s="24"/>
      <c r="E7" s="24"/>
      <c r="F7" s="24"/>
      <c r="G7" s="24"/>
      <c r="H7" s="24"/>
      <c r="I7" s="25"/>
      <c r="J7" s="8">
        <v>0</v>
      </c>
      <c r="L7" s="1"/>
      <c r="M7" s="1"/>
      <c r="N7" s="1"/>
      <c r="O7" s="2"/>
      <c r="P7" s="2"/>
      <c r="Q7" s="2"/>
      <c r="R7" s="2"/>
      <c r="S7" s="2"/>
      <c r="AI7" s="9"/>
      <c r="AJ7" s="9"/>
      <c r="AK7" s="9"/>
      <c r="AL7" s="9"/>
    </row>
    <row r="8" spans="1:38" ht="15.75" x14ac:dyDescent="0.2">
      <c r="A8" s="21" t="s">
        <v>63</v>
      </c>
      <c r="B8" s="21"/>
      <c r="C8" s="21"/>
      <c r="D8" s="21"/>
      <c r="E8" s="21"/>
      <c r="F8" s="21"/>
      <c r="G8" s="21"/>
      <c r="H8" s="21"/>
      <c r="I8" s="18"/>
      <c r="J8" s="8">
        <v>0</v>
      </c>
      <c r="L8" s="1"/>
      <c r="M8" s="1"/>
      <c r="N8" s="1"/>
      <c r="O8" s="2"/>
      <c r="P8" s="2"/>
      <c r="Q8" s="2"/>
      <c r="R8" s="2"/>
      <c r="S8" s="2"/>
      <c r="AI8" s="9"/>
      <c r="AJ8" s="16" t="s">
        <v>62</v>
      </c>
      <c r="AK8" s="16" t="s">
        <v>61</v>
      </c>
      <c r="AL8" s="9"/>
    </row>
    <row r="9" spans="1:38" ht="15.75" x14ac:dyDescent="0.2">
      <c r="A9" s="21" t="s">
        <v>60</v>
      </c>
      <c r="B9" s="21"/>
      <c r="C9" s="21"/>
      <c r="D9" s="21"/>
      <c r="E9" s="21"/>
      <c r="F9" s="21"/>
      <c r="G9" s="21"/>
      <c r="H9" s="21"/>
      <c r="I9" s="18"/>
      <c r="J9" s="8">
        <v>0</v>
      </c>
      <c r="L9" s="1"/>
      <c r="M9" s="1"/>
      <c r="N9" s="1"/>
      <c r="O9" s="2"/>
      <c r="P9" s="2"/>
      <c r="Q9" s="2"/>
      <c r="R9" s="2"/>
      <c r="S9" s="2"/>
      <c r="AI9" s="9"/>
      <c r="AJ9" s="9" t="s">
        <v>59</v>
      </c>
      <c r="AK9" s="9">
        <v>0</v>
      </c>
      <c r="AL9" s="9"/>
    </row>
    <row r="10" spans="1:38" ht="15.75" x14ac:dyDescent="0.2">
      <c r="A10" s="21" t="s">
        <v>58</v>
      </c>
      <c r="B10" s="21"/>
      <c r="C10" s="21"/>
      <c r="D10" s="21"/>
      <c r="E10" s="21"/>
      <c r="F10" s="21"/>
      <c r="G10" s="21"/>
      <c r="H10" s="21"/>
      <c r="I10" s="18"/>
      <c r="J10" s="8">
        <v>0</v>
      </c>
      <c r="L10" s="1"/>
      <c r="M10" s="1"/>
      <c r="N10" s="1"/>
      <c r="O10" s="2"/>
      <c r="P10" s="2"/>
      <c r="Q10" s="2"/>
      <c r="R10" s="2"/>
      <c r="S10" s="2"/>
      <c r="AI10" s="9"/>
      <c r="AJ10" s="9" t="s">
        <v>57</v>
      </c>
      <c r="AK10" s="9">
        <v>1</v>
      </c>
      <c r="AL10" s="9"/>
    </row>
    <row r="11" spans="1:38" ht="15.75" x14ac:dyDescent="0.2">
      <c r="A11" s="21" t="s">
        <v>56</v>
      </c>
      <c r="B11" s="21"/>
      <c r="C11" s="21"/>
      <c r="D11" s="21"/>
      <c r="E11" s="21"/>
      <c r="F11" s="21"/>
      <c r="G11" s="21"/>
      <c r="H11" s="21"/>
      <c r="I11" s="18"/>
      <c r="J11" s="8">
        <v>0</v>
      </c>
      <c r="L11" s="1"/>
      <c r="M11" s="1"/>
      <c r="N11" s="1"/>
      <c r="O11" s="2"/>
      <c r="P11" s="2"/>
      <c r="Q11" s="2"/>
      <c r="R11" s="2"/>
      <c r="S11" s="2"/>
      <c r="AI11" s="9"/>
      <c r="AJ11" s="15"/>
      <c r="AK11" s="15"/>
      <c r="AL11" s="9"/>
    </row>
    <row r="12" spans="1:38" ht="15.75" x14ac:dyDescent="0.2">
      <c r="A12" s="21" t="s">
        <v>55</v>
      </c>
      <c r="B12" s="21"/>
      <c r="C12" s="21"/>
      <c r="D12" s="21"/>
      <c r="E12" s="21"/>
      <c r="F12" s="21"/>
      <c r="G12" s="21"/>
      <c r="H12" s="21"/>
      <c r="I12" s="18"/>
      <c r="J12" s="8">
        <v>0</v>
      </c>
      <c r="L12" s="1"/>
      <c r="M12" s="1"/>
      <c r="N12" s="1"/>
      <c r="O12" s="2"/>
      <c r="P12" s="2"/>
      <c r="Q12" s="2"/>
      <c r="R12" s="2"/>
      <c r="S12" s="2"/>
      <c r="AI12" s="9"/>
      <c r="AJ12" s="9"/>
      <c r="AK12" s="9"/>
      <c r="AL12" s="9"/>
    </row>
    <row r="13" spans="1:38" ht="15.75" x14ac:dyDescent="0.2">
      <c r="A13" s="21" t="s">
        <v>54</v>
      </c>
      <c r="B13" s="21"/>
      <c r="C13" s="21"/>
      <c r="D13" s="21"/>
      <c r="E13" s="21"/>
      <c r="F13" s="21"/>
      <c r="G13" s="21"/>
      <c r="H13" s="21"/>
      <c r="I13" s="18"/>
      <c r="J13" s="8">
        <v>0</v>
      </c>
      <c r="L13" s="1"/>
      <c r="M13" s="1"/>
      <c r="N13" s="1"/>
      <c r="O13" s="2"/>
      <c r="P13" s="2"/>
      <c r="Q13" s="2"/>
      <c r="R13" s="2"/>
      <c r="S13" s="2"/>
    </row>
    <row r="14" spans="1:38" ht="15.75" x14ac:dyDescent="0.2">
      <c r="A14" s="21" t="s">
        <v>53</v>
      </c>
      <c r="B14" s="21"/>
      <c r="C14" s="21"/>
      <c r="D14" s="21"/>
      <c r="E14" s="21"/>
      <c r="F14" s="21"/>
      <c r="G14" s="21"/>
      <c r="H14" s="21"/>
      <c r="I14" s="18"/>
      <c r="J14" s="8">
        <v>0</v>
      </c>
      <c r="O14" s="2"/>
      <c r="P14" s="2"/>
      <c r="Q14" s="2"/>
      <c r="R14" s="2"/>
      <c r="S14" s="2"/>
    </row>
    <row r="15" spans="1:38" ht="15.75" x14ac:dyDescent="0.2">
      <c r="A15" s="21" t="s">
        <v>52</v>
      </c>
      <c r="B15" s="21"/>
      <c r="C15" s="21"/>
      <c r="D15" s="21"/>
      <c r="E15" s="21"/>
      <c r="F15" s="21"/>
      <c r="G15" s="21"/>
      <c r="H15" s="21"/>
      <c r="I15" s="18"/>
      <c r="J15" s="8">
        <v>0</v>
      </c>
      <c r="O15" s="2"/>
      <c r="P15" s="2"/>
      <c r="Q15" s="2"/>
      <c r="R15" s="2"/>
      <c r="S15" s="2"/>
    </row>
    <row r="16" spans="1:38" ht="15.75" x14ac:dyDescent="0.2">
      <c r="A16" s="24" t="s">
        <v>51</v>
      </c>
      <c r="B16" s="24"/>
      <c r="C16" s="24"/>
      <c r="D16" s="24"/>
      <c r="E16" s="24"/>
      <c r="F16" s="24"/>
      <c r="G16" s="24"/>
      <c r="H16" s="24"/>
      <c r="I16" s="25"/>
      <c r="J16" s="8">
        <v>0</v>
      </c>
      <c r="O16" s="2"/>
      <c r="P16" s="2"/>
      <c r="Q16" s="2"/>
      <c r="R16" s="2"/>
      <c r="S16" s="2"/>
    </row>
    <row r="17" spans="1:23" ht="15.75" x14ac:dyDescent="0.2">
      <c r="A17" s="21" t="s">
        <v>50</v>
      </c>
      <c r="B17" s="21"/>
      <c r="C17" s="21"/>
      <c r="D17" s="21"/>
      <c r="E17" s="21"/>
      <c r="F17" s="21"/>
      <c r="G17" s="21"/>
      <c r="H17" s="21"/>
      <c r="I17" s="18"/>
      <c r="J17" s="8">
        <v>0</v>
      </c>
      <c r="O17" s="2"/>
      <c r="P17" s="2"/>
      <c r="Q17" s="2"/>
      <c r="R17" s="2"/>
      <c r="S17" s="2"/>
    </row>
    <row r="18" spans="1:23" ht="15.75" x14ac:dyDescent="0.2">
      <c r="A18" s="24" t="s">
        <v>49</v>
      </c>
      <c r="B18" s="24"/>
      <c r="C18" s="24"/>
      <c r="D18" s="24"/>
      <c r="E18" s="24"/>
      <c r="F18" s="24"/>
      <c r="G18" s="24"/>
      <c r="H18" s="24"/>
      <c r="I18" s="25"/>
      <c r="J18" s="8">
        <v>0</v>
      </c>
      <c r="O18" s="2"/>
      <c r="P18" s="2"/>
      <c r="Q18" s="2"/>
      <c r="R18" s="2"/>
      <c r="S18" s="2"/>
    </row>
    <row r="19" spans="1:23" ht="15.75" x14ac:dyDescent="0.2">
      <c r="A19" s="21" t="s">
        <v>48</v>
      </c>
      <c r="B19" s="21"/>
      <c r="C19" s="21"/>
      <c r="D19" s="21"/>
      <c r="E19" s="21"/>
      <c r="F19" s="21"/>
      <c r="G19" s="21"/>
      <c r="H19" s="21"/>
      <c r="I19" s="18"/>
      <c r="J19" s="8">
        <v>0</v>
      </c>
      <c r="O19" s="2"/>
      <c r="P19" s="2"/>
      <c r="Q19" s="2"/>
      <c r="R19" s="2"/>
      <c r="S19" s="2"/>
    </row>
    <row r="20" spans="1:23" ht="15.75" x14ac:dyDescent="0.2">
      <c r="A20" s="21" t="s">
        <v>47</v>
      </c>
      <c r="B20" s="21"/>
      <c r="C20" s="21"/>
      <c r="D20" s="21"/>
      <c r="E20" s="21"/>
      <c r="F20" s="21"/>
      <c r="G20" s="21"/>
      <c r="H20" s="21"/>
      <c r="I20" s="18"/>
      <c r="J20" s="8">
        <v>0</v>
      </c>
      <c r="O20" s="2"/>
      <c r="P20" s="2"/>
      <c r="Q20" s="2"/>
      <c r="R20" s="2"/>
      <c r="S20" s="2"/>
    </row>
    <row r="21" spans="1:23" ht="30" customHeight="1" x14ac:dyDescent="0.2">
      <c r="A21" s="21" t="s">
        <v>46</v>
      </c>
      <c r="B21" s="21"/>
      <c r="C21" s="21"/>
      <c r="D21" s="21"/>
      <c r="E21" s="21"/>
      <c r="F21" s="21"/>
      <c r="G21" s="21"/>
      <c r="H21" s="21"/>
      <c r="I21" s="18"/>
      <c r="J21" s="8">
        <v>4525</v>
      </c>
      <c r="O21" s="2"/>
      <c r="P21" s="2"/>
      <c r="Q21" s="2"/>
      <c r="R21" s="2"/>
      <c r="S21" s="2"/>
    </row>
    <row r="22" spans="1:23" ht="15.75" x14ac:dyDescent="0.2">
      <c r="A22" s="24" t="s">
        <v>45</v>
      </c>
      <c r="B22" s="24"/>
      <c r="C22" s="24"/>
      <c r="D22" s="24"/>
      <c r="E22" s="24"/>
      <c r="F22" s="24"/>
      <c r="G22" s="24"/>
      <c r="H22" s="24"/>
      <c r="I22" s="25"/>
      <c r="J22" s="8">
        <v>2930</v>
      </c>
      <c r="O22" s="2"/>
      <c r="P22" s="2"/>
      <c r="Q22" s="2"/>
      <c r="R22" s="2"/>
      <c r="S22" s="2"/>
    </row>
    <row r="23" spans="1:23" ht="30.75" customHeight="1" x14ac:dyDescent="0.2">
      <c r="A23" s="21" t="s">
        <v>44</v>
      </c>
      <c r="B23" s="21"/>
      <c r="C23" s="21"/>
      <c r="D23" s="21"/>
      <c r="E23" s="21"/>
      <c r="F23" s="21"/>
      <c r="G23" s="21"/>
      <c r="H23" s="21"/>
      <c r="I23" s="18"/>
      <c r="J23" s="8">
        <v>1</v>
      </c>
      <c r="O23" s="2"/>
      <c r="P23" s="2"/>
      <c r="Q23" s="2"/>
      <c r="R23" s="2"/>
      <c r="S23" s="2"/>
    </row>
    <row r="24" spans="1:23" ht="15.75" x14ac:dyDescent="0.2">
      <c r="A24" s="26" t="s">
        <v>42</v>
      </c>
      <c r="B24" s="26"/>
      <c r="C24" s="26"/>
      <c r="D24" s="26"/>
      <c r="E24" s="26"/>
      <c r="F24" s="26"/>
      <c r="G24" s="26"/>
      <c r="H24" s="26"/>
      <c r="I24" s="27"/>
      <c r="J24" s="8">
        <v>1</v>
      </c>
      <c r="O24" s="2"/>
      <c r="P24" s="2"/>
      <c r="Q24" s="2"/>
      <c r="R24" s="2"/>
      <c r="S24" s="2"/>
    </row>
    <row r="25" spans="1:23" ht="15.75" x14ac:dyDescent="0.2">
      <c r="A25" s="21" t="s">
        <v>43</v>
      </c>
      <c r="B25" s="21"/>
      <c r="C25" s="21"/>
      <c r="D25" s="21"/>
      <c r="E25" s="21"/>
      <c r="F25" s="21"/>
      <c r="G25" s="21"/>
      <c r="H25" s="21"/>
      <c r="I25" s="18"/>
      <c r="J25" s="8">
        <v>0</v>
      </c>
      <c r="O25" s="2"/>
      <c r="P25" s="2"/>
      <c r="Q25" s="2"/>
      <c r="R25" s="2"/>
      <c r="S25" s="2"/>
    </row>
    <row r="26" spans="1:23" ht="15.75" x14ac:dyDescent="0.2">
      <c r="A26" s="26" t="s">
        <v>42</v>
      </c>
      <c r="B26" s="26"/>
      <c r="C26" s="26"/>
      <c r="D26" s="26"/>
      <c r="E26" s="26"/>
      <c r="F26" s="26"/>
      <c r="G26" s="26"/>
      <c r="H26" s="26"/>
      <c r="I26" s="27"/>
      <c r="J26" s="8"/>
      <c r="O26" s="2"/>
      <c r="P26" s="2"/>
      <c r="Q26" s="2"/>
      <c r="R26" s="2"/>
      <c r="S26" s="2"/>
    </row>
    <row r="27" spans="1:23" ht="15.75" x14ac:dyDescent="0.2">
      <c r="A27" s="21" t="s">
        <v>41</v>
      </c>
      <c r="B27" s="21"/>
      <c r="C27" s="21"/>
      <c r="D27" s="21"/>
      <c r="E27" s="21"/>
      <c r="F27" s="21"/>
      <c r="G27" s="21"/>
      <c r="H27" s="21"/>
      <c r="I27" s="18"/>
      <c r="J27" s="8">
        <v>0</v>
      </c>
      <c r="O27" s="2"/>
      <c r="P27" s="2"/>
      <c r="Q27" s="2"/>
      <c r="R27" s="2"/>
      <c r="S27" s="2"/>
    </row>
    <row r="28" spans="1:23" ht="29.25" customHeight="1" x14ac:dyDescent="0.2">
      <c r="A28" s="21" t="s">
        <v>40</v>
      </c>
      <c r="B28" s="21"/>
      <c r="C28" s="21"/>
      <c r="D28" s="21"/>
      <c r="E28" s="21"/>
      <c r="F28" s="21"/>
      <c r="G28" s="21"/>
      <c r="H28" s="21"/>
      <c r="I28" s="18"/>
      <c r="J28" s="8">
        <v>1</v>
      </c>
      <c r="O28" s="2"/>
      <c r="P28" s="2"/>
      <c r="Q28" s="2"/>
      <c r="R28" s="2"/>
      <c r="S28" s="2"/>
    </row>
    <row r="29" spans="1:23" ht="15.75" x14ac:dyDescent="0.2">
      <c r="A29" s="21" t="s">
        <v>39</v>
      </c>
      <c r="B29" s="21"/>
      <c r="C29" s="21"/>
      <c r="D29" s="21"/>
      <c r="E29" s="21"/>
      <c r="F29" s="21"/>
      <c r="G29" s="21"/>
      <c r="H29" s="21"/>
      <c r="I29" s="18"/>
      <c r="J29" s="8">
        <v>1</v>
      </c>
      <c r="K29" s="7"/>
      <c r="L29" s="7"/>
      <c r="M29" s="7"/>
      <c r="O29" s="2"/>
      <c r="P29" s="2"/>
      <c r="Q29" s="2"/>
      <c r="R29" s="2"/>
      <c r="S29" s="2"/>
    </row>
    <row r="30" spans="1:23" ht="15.75" x14ac:dyDescent="0.2">
      <c r="A30" s="21" t="s">
        <v>38</v>
      </c>
      <c r="B30" s="21"/>
      <c r="C30" s="21"/>
      <c r="D30" s="21"/>
      <c r="E30" s="21"/>
      <c r="F30" s="21"/>
      <c r="G30" s="21"/>
      <c r="H30" s="21"/>
      <c r="I30" s="18"/>
      <c r="J30" s="8">
        <v>1</v>
      </c>
      <c r="K30" s="7"/>
      <c r="L30" s="7"/>
      <c r="M30" s="7"/>
      <c r="O30" s="2"/>
      <c r="P30" s="2"/>
      <c r="Q30" s="2"/>
      <c r="R30" s="2"/>
      <c r="S30" s="2"/>
    </row>
    <row r="31" spans="1:23" ht="15.75" x14ac:dyDescent="0.2">
      <c r="A31" s="21" t="s">
        <v>37</v>
      </c>
      <c r="B31" s="21"/>
      <c r="C31" s="21"/>
      <c r="D31" s="21"/>
      <c r="E31" s="21"/>
      <c r="F31" s="21"/>
      <c r="G31" s="21"/>
      <c r="H31" s="21"/>
      <c r="I31" s="18"/>
      <c r="J31" s="8">
        <v>0</v>
      </c>
      <c r="K31" s="7"/>
      <c r="L31" s="7"/>
      <c r="M31" s="7"/>
      <c r="O31" s="2"/>
      <c r="P31" s="2"/>
      <c r="Q31" s="2"/>
      <c r="R31" s="2"/>
      <c r="S31" s="2"/>
    </row>
    <row r="32" spans="1:23" ht="30" customHeight="1" x14ac:dyDescent="0.2">
      <c r="A32" s="21" t="s">
        <v>36</v>
      </c>
      <c r="B32" s="21"/>
      <c r="C32" s="21"/>
      <c r="D32" s="21"/>
      <c r="E32" s="21"/>
      <c r="F32" s="21"/>
      <c r="G32" s="21"/>
      <c r="H32" s="21"/>
      <c r="I32" s="18"/>
      <c r="J32" s="8">
        <v>0</v>
      </c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x14ac:dyDescent="0.2">
      <c r="A33" s="24" t="s">
        <v>35</v>
      </c>
      <c r="B33" s="24"/>
      <c r="C33" s="24"/>
      <c r="D33" s="24"/>
      <c r="E33" s="24"/>
      <c r="F33" s="24"/>
      <c r="G33" s="24"/>
      <c r="H33" s="24"/>
      <c r="I33" s="25"/>
      <c r="J33" s="8">
        <v>0</v>
      </c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30.75" customHeight="1" x14ac:dyDescent="0.2">
      <c r="A34" s="21" t="s">
        <v>34</v>
      </c>
      <c r="B34" s="21"/>
      <c r="C34" s="21"/>
      <c r="D34" s="21"/>
      <c r="E34" s="21"/>
      <c r="F34" s="21"/>
      <c r="G34" s="21"/>
      <c r="H34" s="21"/>
      <c r="I34" s="18"/>
      <c r="J34" s="8">
        <v>0</v>
      </c>
      <c r="K34" s="9"/>
      <c r="L34" s="9"/>
      <c r="M34" s="9"/>
      <c r="O34" s="7"/>
      <c r="P34" s="7"/>
      <c r="Q34" s="7"/>
      <c r="R34" s="7"/>
      <c r="S34" s="7"/>
      <c r="T34" s="7"/>
      <c r="U34" s="7"/>
      <c r="V34" s="7"/>
      <c r="W34" s="7"/>
    </row>
    <row r="35" spans="1:23" ht="15.75" x14ac:dyDescent="0.2">
      <c r="A35" s="21" t="s">
        <v>33</v>
      </c>
      <c r="B35" s="21"/>
      <c r="C35" s="21"/>
      <c r="D35" s="21"/>
      <c r="E35" s="21"/>
      <c r="F35" s="21"/>
      <c r="G35" s="21"/>
      <c r="H35" s="21"/>
      <c r="I35" s="18"/>
      <c r="J35" s="8">
        <v>1</v>
      </c>
      <c r="K35" s="9"/>
      <c r="L35" s="9"/>
      <c r="M35" s="9"/>
      <c r="O35" s="7"/>
      <c r="P35" s="7"/>
      <c r="Q35" s="7"/>
      <c r="R35" s="7"/>
      <c r="S35" s="7"/>
      <c r="T35" s="7"/>
      <c r="U35" s="7"/>
      <c r="V35" s="7"/>
      <c r="W35" s="7"/>
    </row>
    <row r="36" spans="1:23" ht="15.75" x14ac:dyDescent="0.2">
      <c r="A36" s="24" t="s">
        <v>32</v>
      </c>
      <c r="B36" s="24"/>
      <c r="C36" s="24"/>
      <c r="D36" s="24"/>
      <c r="E36" s="24"/>
      <c r="F36" s="24"/>
      <c r="G36" s="24"/>
      <c r="H36" s="24"/>
      <c r="I36" s="25"/>
      <c r="J36" s="8">
        <v>11</v>
      </c>
      <c r="K36" s="9"/>
      <c r="L36" s="9"/>
      <c r="M36" s="9"/>
      <c r="O36" s="7"/>
      <c r="P36" s="7"/>
      <c r="Q36" s="7"/>
      <c r="R36" s="7"/>
      <c r="S36" s="7"/>
      <c r="T36" s="7"/>
      <c r="U36" s="7"/>
      <c r="V36" s="7"/>
      <c r="W36" s="7"/>
    </row>
    <row r="37" spans="1:23" ht="15.75" x14ac:dyDescent="0.2">
      <c r="A37" s="21" t="s">
        <v>31</v>
      </c>
      <c r="B37" s="21"/>
      <c r="C37" s="21"/>
      <c r="D37" s="21"/>
      <c r="E37" s="21"/>
      <c r="F37" s="21"/>
      <c r="G37" s="21"/>
      <c r="H37" s="21"/>
      <c r="I37" s="18"/>
      <c r="J37" s="8">
        <v>25</v>
      </c>
      <c r="K37" s="9"/>
      <c r="L37" s="9"/>
      <c r="M37" s="9"/>
      <c r="O37" s="7"/>
      <c r="P37" s="7"/>
      <c r="Q37" s="7"/>
      <c r="R37" s="7"/>
      <c r="S37" s="7"/>
      <c r="T37" s="7"/>
      <c r="U37" s="7"/>
      <c r="V37" s="7"/>
      <c r="W37" s="7"/>
    </row>
    <row r="38" spans="1:23" ht="30" customHeight="1" x14ac:dyDescent="0.2">
      <c r="A38" s="24" t="s">
        <v>30</v>
      </c>
      <c r="B38" s="24"/>
      <c r="C38" s="24"/>
      <c r="D38" s="24"/>
      <c r="E38" s="24"/>
      <c r="F38" s="24"/>
      <c r="G38" s="24"/>
      <c r="H38" s="24"/>
      <c r="I38" s="25"/>
      <c r="J38" s="8">
        <v>3</v>
      </c>
      <c r="K38" s="9" t="s">
        <v>29</v>
      </c>
      <c r="L38" s="9"/>
      <c r="M38" s="9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x14ac:dyDescent="0.2">
      <c r="A39" s="21" t="s">
        <v>28</v>
      </c>
      <c r="B39" s="21"/>
      <c r="C39" s="21"/>
      <c r="D39" s="21"/>
      <c r="E39" s="21"/>
      <c r="F39" s="21"/>
      <c r="G39" s="21"/>
      <c r="H39" s="21"/>
      <c r="I39" s="18"/>
      <c r="J39" s="8">
        <v>18</v>
      </c>
      <c r="K39" s="10">
        <f>(J39/J37)*100</f>
        <v>72</v>
      </c>
      <c r="L39" s="9"/>
      <c r="M39" s="9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x14ac:dyDescent="0.2">
      <c r="A40" s="21" t="s">
        <v>27</v>
      </c>
      <c r="B40" s="21"/>
      <c r="C40" s="21"/>
      <c r="D40" s="21"/>
      <c r="E40" s="21"/>
      <c r="F40" s="21"/>
      <c r="G40" s="21"/>
      <c r="H40" s="21"/>
      <c r="I40" s="18"/>
      <c r="J40" s="8">
        <v>13</v>
      </c>
      <c r="K40" s="9"/>
      <c r="L40" s="9"/>
      <c r="M40" s="9"/>
      <c r="O40" s="7"/>
      <c r="P40" s="7"/>
      <c r="Q40" s="7"/>
      <c r="R40" s="7"/>
      <c r="S40" s="7"/>
      <c r="T40" s="7"/>
      <c r="U40" s="7"/>
      <c r="V40" s="7"/>
      <c r="W40" s="7"/>
    </row>
    <row r="41" spans="1:23" s="11" customFormat="1" ht="30" customHeight="1" x14ac:dyDescent="0.2">
      <c r="A41" s="24" t="s">
        <v>14</v>
      </c>
      <c r="B41" s="24"/>
      <c r="C41" s="24"/>
      <c r="D41" s="24"/>
      <c r="E41" s="24"/>
      <c r="F41" s="24"/>
      <c r="G41" s="24"/>
      <c r="H41" s="24"/>
      <c r="I41" s="25"/>
      <c r="J41" s="8">
        <v>13</v>
      </c>
      <c r="K41" s="14"/>
      <c r="L41" s="14"/>
      <c r="M41" s="14"/>
      <c r="N41" s="13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.75" x14ac:dyDescent="0.2">
      <c r="A42" s="21" t="s">
        <v>26</v>
      </c>
      <c r="B42" s="21"/>
      <c r="C42" s="21"/>
      <c r="D42" s="21"/>
      <c r="E42" s="21"/>
      <c r="F42" s="21"/>
      <c r="G42" s="21"/>
      <c r="H42" s="21"/>
      <c r="I42" s="18"/>
      <c r="J42" s="8">
        <v>2</v>
      </c>
      <c r="K42" s="9"/>
      <c r="L42" s="9"/>
      <c r="M42" s="9"/>
      <c r="O42" s="7"/>
      <c r="P42" s="7"/>
      <c r="Q42" s="7"/>
      <c r="R42" s="7"/>
      <c r="S42" s="7"/>
      <c r="T42" s="7"/>
      <c r="U42" s="7"/>
      <c r="V42" s="7"/>
      <c r="W42" s="7"/>
    </row>
    <row r="43" spans="1:23" ht="30" customHeight="1" x14ac:dyDescent="0.2">
      <c r="A43" s="24" t="s">
        <v>14</v>
      </c>
      <c r="B43" s="24"/>
      <c r="C43" s="24"/>
      <c r="D43" s="24"/>
      <c r="E43" s="24"/>
      <c r="F43" s="24"/>
      <c r="G43" s="24"/>
      <c r="H43" s="24"/>
      <c r="I43" s="25"/>
      <c r="J43" s="8">
        <v>1</v>
      </c>
      <c r="K43" s="9"/>
      <c r="L43" s="9"/>
      <c r="M43" s="9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x14ac:dyDescent="0.2">
      <c r="A44" s="21" t="s">
        <v>25</v>
      </c>
      <c r="B44" s="21"/>
      <c r="C44" s="21"/>
      <c r="D44" s="21"/>
      <c r="E44" s="21"/>
      <c r="F44" s="21"/>
      <c r="G44" s="21"/>
      <c r="H44" s="21"/>
      <c r="I44" s="18"/>
      <c r="J44" s="8">
        <v>1</v>
      </c>
      <c r="K44" s="9"/>
      <c r="L44" s="9"/>
      <c r="M44" s="9"/>
      <c r="O44" s="7"/>
      <c r="P44" s="7"/>
      <c r="Q44" s="7"/>
      <c r="R44" s="7"/>
      <c r="S44" s="7"/>
      <c r="T44" s="7"/>
      <c r="U44" s="7"/>
      <c r="V44" s="7"/>
      <c r="W44" s="7"/>
    </row>
    <row r="45" spans="1:23" ht="29.25" customHeight="1" x14ac:dyDescent="0.2">
      <c r="A45" s="21" t="s">
        <v>24</v>
      </c>
      <c r="B45" s="21"/>
      <c r="C45" s="21"/>
      <c r="D45" s="21"/>
      <c r="E45" s="21"/>
      <c r="F45" s="21"/>
      <c r="G45" s="21"/>
      <c r="H45" s="21"/>
      <c r="I45" s="18"/>
      <c r="J45" s="8">
        <v>1</v>
      </c>
      <c r="K45" s="9" t="s">
        <v>23</v>
      </c>
      <c r="L45" s="9"/>
      <c r="M45" s="9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x14ac:dyDescent="0.2">
      <c r="A46" s="21" t="s">
        <v>22</v>
      </c>
      <c r="B46" s="21"/>
      <c r="C46" s="21"/>
      <c r="D46" s="21"/>
      <c r="E46" s="21"/>
      <c r="F46" s="21"/>
      <c r="G46" s="21"/>
      <c r="H46" s="21"/>
      <c r="I46" s="18"/>
      <c r="J46" s="8">
        <v>0</v>
      </c>
      <c r="K46" s="10">
        <f>(J52/J37)*100</f>
        <v>52</v>
      </c>
      <c r="L46" s="9"/>
      <c r="M46" s="9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x14ac:dyDescent="0.2">
      <c r="A47" s="21" t="s">
        <v>21</v>
      </c>
      <c r="B47" s="21"/>
      <c r="C47" s="21"/>
      <c r="D47" s="21"/>
      <c r="E47" s="21"/>
      <c r="F47" s="21"/>
      <c r="G47" s="21"/>
      <c r="H47" s="21"/>
      <c r="I47" s="18"/>
      <c r="J47" s="8">
        <v>0</v>
      </c>
      <c r="K47" s="9"/>
      <c r="L47" s="9" t="s">
        <v>20</v>
      </c>
      <c r="M47" s="9"/>
      <c r="O47" s="7"/>
      <c r="P47" s="7"/>
      <c r="Q47" s="7"/>
      <c r="R47" s="7"/>
      <c r="S47" s="7"/>
      <c r="T47" s="7"/>
      <c r="U47" s="7"/>
      <c r="V47" s="7"/>
      <c r="W47" s="7"/>
    </row>
    <row r="48" spans="1:23" ht="30.75" customHeight="1" x14ac:dyDescent="0.2">
      <c r="A48" s="28" t="s">
        <v>19</v>
      </c>
      <c r="B48" s="28"/>
      <c r="C48" s="28"/>
      <c r="D48" s="28"/>
      <c r="E48" s="28"/>
      <c r="F48" s="28"/>
      <c r="G48" s="28"/>
      <c r="H48" s="28"/>
      <c r="I48" s="28"/>
      <c r="J48" s="8">
        <v>0</v>
      </c>
      <c r="K48" s="9"/>
      <c r="L48" s="10">
        <f>(((J44+J57+J55+J56+J54)/5)*100+K46+K39)*100/300</f>
        <v>61.333333333333336</v>
      </c>
      <c r="M48" s="9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x14ac:dyDescent="0.2">
      <c r="A49" s="38" t="s">
        <v>18</v>
      </c>
      <c r="B49" s="38"/>
      <c r="C49" s="38"/>
      <c r="D49" s="38"/>
      <c r="E49" s="38"/>
      <c r="F49" s="38"/>
      <c r="G49" s="38"/>
      <c r="H49" s="38"/>
      <c r="I49" s="39"/>
      <c r="J49" s="8">
        <v>1</v>
      </c>
      <c r="K49" s="9"/>
      <c r="L49" s="9"/>
      <c r="M49" s="9"/>
      <c r="O49" s="7"/>
      <c r="P49" s="7"/>
      <c r="Q49" s="7"/>
      <c r="R49" s="7"/>
      <c r="S49" s="7"/>
      <c r="T49" s="7"/>
      <c r="U49" s="7"/>
      <c r="V49" s="7"/>
      <c r="W49" s="7"/>
    </row>
    <row r="50" spans="1:23" ht="15.75" x14ac:dyDescent="0.2">
      <c r="A50" s="28" t="s">
        <v>17</v>
      </c>
      <c r="B50" s="28"/>
      <c r="C50" s="28"/>
      <c r="D50" s="28"/>
      <c r="E50" s="28"/>
      <c r="F50" s="28"/>
      <c r="G50" s="28"/>
      <c r="H50" s="28"/>
      <c r="I50" s="40"/>
      <c r="J50" s="8">
        <v>0</v>
      </c>
      <c r="K50" s="9"/>
      <c r="L50" s="9"/>
      <c r="M50" s="9"/>
      <c r="O50" s="7"/>
      <c r="P50" s="7"/>
      <c r="Q50" s="7"/>
      <c r="R50" s="7"/>
      <c r="S50" s="7"/>
      <c r="T50" s="7"/>
      <c r="U50" s="7"/>
      <c r="V50" s="7"/>
      <c r="W50" s="7"/>
    </row>
    <row r="51" spans="1:23" ht="15.75" x14ac:dyDescent="0.2">
      <c r="A51" s="28" t="s">
        <v>16</v>
      </c>
      <c r="B51" s="28"/>
      <c r="C51" s="28"/>
      <c r="D51" s="28"/>
      <c r="E51" s="28"/>
      <c r="F51" s="28"/>
      <c r="G51" s="28"/>
      <c r="H51" s="28"/>
      <c r="I51" s="40"/>
      <c r="J51" s="8">
        <v>0</v>
      </c>
      <c r="K51" s="9"/>
      <c r="L51" s="9"/>
      <c r="M51" s="9"/>
      <c r="O51" s="7"/>
      <c r="P51" s="7"/>
      <c r="Q51" s="7"/>
      <c r="R51" s="7"/>
      <c r="S51" s="7"/>
      <c r="T51" s="7"/>
      <c r="U51" s="7"/>
      <c r="V51" s="7"/>
      <c r="W51" s="7"/>
    </row>
    <row r="52" spans="1:23" ht="15.75" x14ac:dyDescent="0.2">
      <c r="A52" s="21" t="s">
        <v>15</v>
      </c>
      <c r="B52" s="21"/>
      <c r="C52" s="21"/>
      <c r="D52" s="21"/>
      <c r="E52" s="21"/>
      <c r="F52" s="21"/>
      <c r="G52" s="21"/>
      <c r="H52" s="21"/>
      <c r="I52" s="18"/>
      <c r="J52" s="8">
        <v>13</v>
      </c>
      <c r="K52" s="9"/>
      <c r="L52" s="9"/>
      <c r="M52" s="9"/>
      <c r="O52" s="7"/>
      <c r="P52" s="7"/>
      <c r="Q52" s="7"/>
      <c r="R52" s="7"/>
      <c r="S52" s="7"/>
      <c r="T52" s="7"/>
      <c r="U52" s="7"/>
      <c r="V52" s="7"/>
      <c r="W52" s="7"/>
    </row>
    <row r="53" spans="1:23" ht="30" customHeight="1" x14ac:dyDescent="0.2">
      <c r="A53" s="24" t="s">
        <v>14</v>
      </c>
      <c r="B53" s="24"/>
      <c r="C53" s="24"/>
      <c r="D53" s="24"/>
      <c r="E53" s="24"/>
      <c r="F53" s="24"/>
      <c r="G53" s="24"/>
      <c r="H53" s="24"/>
      <c r="I53" s="25"/>
      <c r="J53" s="8">
        <v>13</v>
      </c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5" customHeight="1" x14ac:dyDescent="0.2">
      <c r="A54" s="18" t="s">
        <v>13</v>
      </c>
      <c r="B54" s="19"/>
      <c r="C54" s="19"/>
      <c r="D54" s="19"/>
      <c r="E54" s="19"/>
      <c r="F54" s="19"/>
      <c r="G54" s="19"/>
      <c r="H54" s="19"/>
      <c r="I54" s="20"/>
      <c r="J54" s="8">
        <v>1</v>
      </c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5" customHeight="1" x14ac:dyDescent="0.2">
      <c r="A55" s="18" t="s">
        <v>12</v>
      </c>
      <c r="B55" s="19"/>
      <c r="C55" s="19"/>
      <c r="D55" s="19"/>
      <c r="E55" s="19"/>
      <c r="F55" s="19"/>
      <c r="G55" s="19"/>
      <c r="H55" s="19"/>
      <c r="I55" s="20"/>
      <c r="J55" s="8">
        <v>1</v>
      </c>
      <c r="K55" s="7"/>
      <c r="L55" s="7"/>
      <c r="M55" s="7"/>
      <c r="O55" s="2"/>
      <c r="P55" s="2"/>
      <c r="Q55" s="2"/>
      <c r="R55" s="2"/>
      <c r="S55" s="2"/>
    </row>
    <row r="56" spans="1:23" ht="15" customHeight="1" x14ac:dyDescent="0.2">
      <c r="A56" s="18" t="s">
        <v>11</v>
      </c>
      <c r="B56" s="19"/>
      <c r="C56" s="19"/>
      <c r="D56" s="19"/>
      <c r="E56" s="19"/>
      <c r="F56" s="19"/>
      <c r="G56" s="19"/>
      <c r="H56" s="19"/>
      <c r="I56" s="20"/>
      <c r="J56" s="8">
        <v>0</v>
      </c>
      <c r="K56" s="7"/>
      <c r="L56" s="7"/>
      <c r="M56" s="7"/>
      <c r="O56" s="2"/>
      <c r="P56" s="2"/>
      <c r="Q56" s="2"/>
      <c r="R56" s="2"/>
      <c r="S56" s="2"/>
    </row>
    <row r="57" spans="1:23" ht="15" customHeight="1" x14ac:dyDescent="0.2">
      <c r="A57" s="18" t="s">
        <v>10</v>
      </c>
      <c r="B57" s="19"/>
      <c r="C57" s="19"/>
      <c r="D57" s="19"/>
      <c r="E57" s="19"/>
      <c r="F57" s="19"/>
      <c r="G57" s="19"/>
      <c r="H57" s="19"/>
      <c r="I57" s="20"/>
      <c r="J57" s="8">
        <v>0</v>
      </c>
      <c r="K57" s="7"/>
      <c r="L57" s="7"/>
      <c r="M57" s="7"/>
      <c r="O57" s="2"/>
      <c r="P57" s="2"/>
      <c r="Q57" s="2"/>
      <c r="R57" s="2"/>
      <c r="S57" s="2"/>
    </row>
    <row r="58" spans="1:23" ht="15" customHeight="1" x14ac:dyDescent="0.2">
      <c r="A58" s="18" t="s">
        <v>9</v>
      </c>
      <c r="B58" s="19"/>
      <c r="C58" s="19"/>
      <c r="D58" s="19"/>
      <c r="E58" s="19"/>
      <c r="F58" s="19"/>
      <c r="G58" s="19"/>
      <c r="H58" s="19"/>
      <c r="I58" s="20"/>
      <c r="J58" s="8">
        <v>0</v>
      </c>
      <c r="K58" s="7"/>
      <c r="L58" s="7"/>
      <c r="M58" s="7"/>
      <c r="O58" s="2"/>
      <c r="P58" s="2"/>
      <c r="Q58" s="2"/>
      <c r="R58" s="2"/>
      <c r="S58" s="2"/>
    </row>
    <row r="59" spans="1:23" ht="15" customHeight="1" x14ac:dyDescent="0.2">
      <c r="A59" s="18" t="s">
        <v>8</v>
      </c>
      <c r="B59" s="19"/>
      <c r="C59" s="19"/>
      <c r="D59" s="19"/>
      <c r="E59" s="19"/>
      <c r="F59" s="19"/>
      <c r="G59" s="19"/>
      <c r="H59" s="19"/>
      <c r="I59" s="20"/>
      <c r="J59" s="8">
        <v>1</v>
      </c>
      <c r="K59" s="7"/>
      <c r="L59" s="7"/>
      <c r="M59" s="7"/>
      <c r="O59" s="2"/>
      <c r="P59" s="2"/>
      <c r="Q59" s="2"/>
      <c r="R59" s="2"/>
      <c r="S59" s="2"/>
    </row>
    <row r="60" spans="1:23" ht="15" customHeight="1" x14ac:dyDescent="0.2">
      <c r="A60" s="18" t="s">
        <v>7</v>
      </c>
      <c r="B60" s="19"/>
      <c r="C60" s="19"/>
      <c r="D60" s="19"/>
      <c r="E60" s="19"/>
      <c r="F60" s="19"/>
      <c r="G60" s="19"/>
      <c r="H60" s="19"/>
      <c r="I60" s="20"/>
      <c r="J60" s="8">
        <v>1</v>
      </c>
      <c r="K60" s="7"/>
      <c r="L60" s="7"/>
      <c r="M60" s="7"/>
      <c r="O60" s="2"/>
      <c r="P60" s="2"/>
      <c r="Q60" s="2"/>
      <c r="R60" s="2"/>
      <c r="S60" s="2"/>
    </row>
    <row r="61" spans="1:23" ht="15" customHeight="1" x14ac:dyDescent="0.2">
      <c r="A61" s="18" t="s">
        <v>6</v>
      </c>
      <c r="B61" s="19"/>
      <c r="C61" s="19"/>
      <c r="D61" s="19"/>
      <c r="E61" s="19"/>
      <c r="F61" s="19"/>
      <c r="G61" s="19"/>
      <c r="H61" s="19"/>
      <c r="I61" s="20"/>
      <c r="J61" s="8">
        <v>0</v>
      </c>
      <c r="K61" s="7"/>
      <c r="L61" s="7"/>
      <c r="M61" s="7"/>
      <c r="O61" s="2"/>
      <c r="P61" s="2"/>
      <c r="Q61" s="2"/>
      <c r="R61" s="2"/>
      <c r="S61" s="2"/>
    </row>
    <row r="62" spans="1:23" ht="15" customHeight="1" x14ac:dyDescent="0.2">
      <c r="A62" s="18" t="s">
        <v>5</v>
      </c>
      <c r="B62" s="19"/>
      <c r="C62" s="19"/>
      <c r="D62" s="19"/>
      <c r="E62" s="19"/>
      <c r="F62" s="19"/>
      <c r="G62" s="19"/>
      <c r="H62" s="19"/>
      <c r="I62" s="20"/>
      <c r="J62" s="8">
        <v>4</v>
      </c>
      <c r="K62" s="7"/>
      <c r="L62" s="7"/>
      <c r="M62" s="7"/>
      <c r="O62" s="2"/>
      <c r="P62" s="2"/>
      <c r="Q62" s="2"/>
      <c r="R62" s="2"/>
      <c r="S62" s="2"/>
    </row>
    <row r="63" spans="1:23" ht="15" customHeight="1" x14ac:dyDescent="0.2">
      <c r="A63" s="18" t="s">
        <v>4</v>
      </c>
      <c r="B63" s="19"/>
      <c r="C63" s="19"/>
      <c r="D63" s="19"/>
      <c r="E63" s="19"/>
      <c r="F63" s="19"/>
      <c r="G63" s="19"/>
      <c r="H63" s="19"/>
      <c r="I63" s="20"/>
      <c r="J63" s="8">
        <v>0</v>
      </c>
      <c r="K63" s="7"/>
      <c r="L63" s="7"/>
      <c r="M63" s="7"/>
      <c r="O63" s="2"/>
      <c r="P63" s="2"/>
      <c r="Q63" s="2"/>
      <c r="R63" s="2"/>
      <c r="S63" s="2"/>
    </row>
    <row r="64" spans="1:23" ht="15" customHeight="1" x14ac:dyDescent="0.2">
      <c r="A64" s="18" t="s">
        <v>3</v>
      </c>
      <c r="B64" s="19"/>
      <c r="C64" s="19"/>
      <c r="D64" s="19"/>
      <c r="E64" s="19"/>
      <c r="F64" s="19"/>
      <c r="G64" s="19"/>
      <c r="H64" s="19"/>
      <c r="I64" s="20"/>
      <c r="J64" s="8">
        <v>1</v>
      </c>
      <c r="K64" s="7"/>
      <c r="L64" s="7"/>
      <c r="M64" s="7"/>
      <c r="O64" s="2"/>
      <c r="P64" s="2"/>
      <c r="Q64" s="2"/>
      <c r="R64" s="2"/>
      <c r="S64" s="2"/>
    </row>
    <row r="65" spans="1:19" ht="15" customHeight="1" x14ac:dyDescent="0.2">
      <c r="A65" s="18" t="s">
        <v>2</v>
      </c>
      <c r="B65" s="19"/>
      <c r="C65" s="19"/>
      <c r="D65" s="19"/>
      <c r="E65" s="19"/>
      <c r="F65" s="19"/>
      <c r="G65" s="19"/>
      <c r="H65" s="19"/>
      <c r="I65" s="20"/>
      <c r="J65" s="8">
        <v>0</v>
      </c>
      <c r="K65" s="7"/>
      <c r="L65" s="7"/>
      <c r="M65" s="7"/>
      <c r="O65" s="2"/>
      <c r="P65" s="2"/>
      <c r="Q65" s="2"/>
      <c r="R65" s="2"/>
      <c r="S65" s="2"/>
    </row>
    <row r="66" spans="1:19" ht="15" customHeight="1" x14ac:dyDescent="0.2">
      <c r="A66" s="18" t="s">
        <v>1</v>
      </c>
      <c r="B66" s="19"/>
      <c r="C66" s="19"/>
      <c r="D66" s="19"/>
      <c r="E66" s="19"/>
      <c r="F66" s="19"/>
      <c r="G66" s="19"/>
      <c r="H66" s="19"/>
      <c r="I66" s="20"/>
      <c r="J66" s="8">
        <v>0</v>
      </c>
      <c r="K66" s="7"/>
      <c r="L66" s="7"/>
      <c r="M66" s="7"/>
      <c r="O66" s="2"/>
      <c r="P66" s="2"/>
      <c r="Q66" s="2"/>
      <c r="R66" s="2"/>
      <c r="S66" s="2"/>
    </row>
    <row r="67" spans="1:19" ht="15" customHeight="1" x14ac:dyDescent="0.2">
      <c r="A67" s="18" t="s">
        <v>0</v>
      </c>
      <c r="B67" s="19"/>
      <c r="C67" s="19"/>
      <c r="D67" s="19"/>
      <c r="E67" s="19"/>
      <c r="F67" s="19"/>
      <c r="G67" s="19"/>
      <c r="H67" s="19"/>
      <c r="I67" s="20"/>
      <c r="J67" s="8">
        <v>1</v>
      </c>
      <c r="K67" s="7"/>
      <c r="L67" s="7"/>
      <c r="M67" s="7"/>
      <c r="O67" s="2"/>
      <c r="P67" s="2"/>
      <c r="Q67" s="2"/>
      <c r="R67" s="2"/>
      <c r="S67" s="2"/>
    </row>
    <row r="68" spans="1:19" ht="28.5" customHeight="1" x14ac:dyDescent="0.2">
      <c r="K68" s="7"/>
      <c r="L68" s="7"/>
      <c r="M68" s="7"/>
      <c r="O68" s="2"/>
      <c r="P68" s="2"/>
      <c r="Q68" s="2"/>
      <c r="R68" s="2"/>
      <c r="S68" s="2"/>
    </row>
    <row r="69" spans="1:19" ht="30.75" customHeight="1" x14ac:dyDescent="0.2">
      <c r="K69" s="7"/>
      <c r="L69" s="7"/>
      <c r="M69" s="7"/>
      <c r="O69" s="2"/>
      <c r="P69" s="2"/>
      <c r="Q69" s="2"/>
      <c r="R69" s="2"/>
      <c r="S69" s="2"/>
    </row>
    <row r="70" spans="1:19" ht="12.95" customHeight="1" x14ac:dyDescent="0.2">
      <c r="K70" s="7"/>
      <c r="L70" s="7"/>
      <c r="M70" s="7"/>
      <c r="O70" s="2"/>
      <c r="P70" s="2"/>
      <c r="Q70" s="2"/>
      <c r="R70" s="2"/>
      <c r="S70" s="2"/>
    </row>
    <row r="71" spans="1:19" ht="12.95" customHeight="1" x14ac:dyDescent="0.2">
      <c r="K71" s="7"/>
      <c r="L71" s="7"/>
      <c r="M71" s="7"/>
      <c r="O71" s="2"/>
      <c r="P71" s="2"/>
      <c r="Q71" s="2"/>
      <c r="R71" s="2"/>
      <c r="S71" s="2"/>
    </row>
    <row r="72" spans="1:19" ht="12.95" customHeight="1" x14ac:dyDescent="0.2">
      <c r="K72" s="7"/>
      <c r="L72" s="7"/>
      <c r="M72" s="7"/>
      <c r="O72" s="2"/>
      <c r="P72" s="2"/>
      <c r="Q72" s="2"/>
      <c r="R72" s="2"/>
      <c r="S72" s="2"/>
    </row>
    <row r="73" spans="1:19" ht="12.95" customHeight="1" x14ac:dyDescent="0.2">
      <c r="K73" s="7"/>
      <c r="L73" s="7"/>
      <c r="M73" s="7"/>
      <c r="O73" s="2"/>
      <c r="P73" s="2"/>
      <c r="Q73" s="2"/>
      <c r="R73" s="2"/>
      <c r="S73" s="2"/>
    </row>
    <row r="74" spans="1:19" ht="12.95" customHeight="1" x14ac:dyDescent="0.2">
      <c r="K74" s="7"/>
      <c r="L74" s="7"/>
      <c r="M74" s="7"/>
      <c r="O74" s="2"/>
      <c r="P74" s="2"/>
      <c r="Q74" s="2"/>
      <c r="R74" s="2"/>
      <c r="S74" s="2"/>
    </row>
    <row r="75" spans="1:19" ht="12.95" customHeight="1" x14ac:dyDescent="0.2">
      <c r="K75" s="7"/>
      <c r="L75" s="7"/>
      <c r="M75" s="7"/>
      <c r="O75" s="2"/>
      <c r="P75" s="2"/>
      <c r="Q75" s="2"/>
      <c r="R75" s="2"/>
      <c r="S75" s="2"/>
    </row>
    <row r="76" spans="1:19" ht="12.95" customHeight="1" x14ac:dyDescent="0.2">
      <c r="K76" s="7"/>
      <c r="L76" s="7"/>
      <c r="M76" s="7"/>
      <c r="O76" s="2"/>
      <c r="P76" s="2"/>
      <c r="Q76" s="2"/>
      <c r="R76" s="2"/>
      <c r="S76" s="2"/>
    </row>
    <row r="77" spans="1:19" ht="12.95" customHeight="1" x14ac:dyDescent="0.2">
      <c r="K77" s="7"/>
      <c r="L77" s="7"/>
      <c r="M77" s="7"/>
      <c r="O77" s="2"/>
      <c r="P77" s="2"/>
      <c r="Q77" s="2"/>
      <c r="R77" s="2"/>
      <c r="S77" s="2"/>
    </row>
    <row r="78" spans="1:19" ht="12.95" customHeight="1" x14ac:dyDescent="0.2">
      <c r="K78" s="7"/>
      <c r="L78" s="7"/>
      <c r="M78" s="7"/>
      <c r="O78" s="2"/>
      <c r="P78" s="2"/>
      <c r="Q78" s="2"/>
      <c r="R78" s="2"/>
      <c r="S78" s="2"/>
    </row>
    <row r="79" spans="1:19" ht="12.95" customHeight="1" x14ac:dyDescent="0.2">
      <c r="K79" s="7"/>
      <c r="L79" s="7"/>
      <c r="M79" s="7"/>
      <c r="O79" s="2"/>
      <c r="P79" s="2"/>
      <c r="Q79" s="2"/>
      <c r="R79" s="2"/>
      <c r="S79" s="2"/>
    </row>
    <row r="80" spans="1:19" ht="12.75" customHeight="1" x14ac:dyDescent="0.2">
      <c r="K80" s="7"/>
      <c r="L80" s="7"/>
      <c r="M80" s="7"/>
      <c r="O80" s="2"/>
      <c r="P80" s="2"/>
      <c r="Q80" s="2"/>
      <c r="R80" s="2"/>
      <c r="S80" s="2"/>
    </row>
    <row r="81" spans="1:19" ht="10.5" customHeight="1" x14ac:dyDescent="0.2">
      <c r="K81" s="7"/>
      <c r="L81" s="7"/>
      <c r="M81" s="7"/>
      <c r="O81" s="2"/>
      <c r="P81" s="2"/>
      <c r="Q81" s="2"/>
      <c r="R81" s="2"/>
      <c r="S81" s="2"/>
    </row>
    <row r="82" spans="1:19" ht="12.75" customHeight="1" x14ac:dyDescent="0.2">
      <c r="K82" s="7"/>
      <c r="L82" s="7"/>
      <c r="M82" s="7"/>
      <c r="O82" s="2"/>
      <c r="P82" s="2"/>
      <c r="Q82" s="2"/>
      <c r="R82" s="2"/>
      <c r="S82" s="2"/>
    </row>
    <row r="83" spans="1:19" ht="12.75" customHeight="1" x14ac:dyDescent="0.2">
      <c r="K83" s="7"/>
      <c r="L83" s="7"/>
      <c r="M83" s="7"/>
      <c r="O83" s="2"/>
      <c r="P83" s="2"/>
      <c r="Q83" s="2"/>
      <c r="R83" s="2"/>
      <c r="S83" s="2"/>
    </row>
    <row r="84" spans="1:19" x14ac:dyDescent="0.2">
      <c r="K84" s="7"/>
      <c r="L84" s="7"/>
      <c r="M84" s="7"/>
      <c r="O84" s="2"/>
      <c r="P84" s="2"/>
      <c r="Q84" s="2"/>
      <c r="R84" s="2"/>
      <c r="S84" s="2"/>
    </row>
    <row r="85" spans="1:19" x14ac:dyDescent="0.2">
      <c r="K85" s="7"/>
      <c r="L85" s="7"/>
      <c r="M85" s="7"/>
      <c r="O85" s="2"/>
      <c r="P85" s="2"/>
      <c r="Q85" s="2"/>
      <c r="R85" s="2"/>
      <c r="S85" s="2"/>
    </row>
    <row r="86" spans="1:19" x14ac:dyDescent="0.2">
      <c r="K86" s="7"/>
      <c r="L86" s="7"/>
      <c r="M86" s="7"/>
      <c r="O86" s="2"/>
      <c r="P86" s="2"/>
      <c r="Q86" s="2"/>
      <c r="R86" s="2"/>
      <c r="S86" s="2"/>
    </row>
    <row r="87" spans="1:19" x14ac:dyDescent="0.2">
      <c r="K87" s="7"/>
      <c r="L87" s="7"/>
      <c r="M87" s="7"/>
      <c r="O87" s="2"/>
      <c r="P87" s="2"/>
      <c r="Q87" s="2"/>
      <c r="R87" s="2"/>
      <c r="S87" s="2"/>
    </row>
    <row r="88" spans="1:19" ht="12.75" customHeight="1" x14ac:dyDescent="0.2">
      <c r="K88" s="7"/>
      <c r="L88" s="7"/>
      <c r="M88" s="7"/>
      <c r="O88" s="2"/>
      <c r="P88" s="2"/>
      <c r="Q88" s="2"/>
      <c r="R88" s="2"/>
      <c r="S88" s="2"/>
    </row>
    <row r="89" spans="1:19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7"/>
      <c r="L89" s="7"/>
      <c r="M89" s="7"/>
      <c r="O89" s="2"/>
      <c r="P89" s="2"/>
      <c r="Q89" s="2"/>
      <c r="R89" s="2"/>
      <c r="S89" s="2"/>
    </row>
    <row r="90" spans="1:1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7"/>
      <c r="L90" s="7"/>
      <c r="M90" s="7"/>
      <c r="O90" s="2"/>
      <c r="P90" s="2"/>
      <c r="Q90" s="2"/>
      <c r="R90" s="2"/>
      <c r="S90" s="2"/>
    </row>
    <row r="91" spans="1:19" ht="12.75" customHeight="1" x14ac:dyDescent="0.2">
      <c r="A91" s="6"/>
      <c r="B91" s="6"/>
      <c r="C91" s="6"/>
      <c r="D91" s="6"/>
      <c r="E91" s="6"/>
      <c r="F91" s="6"/>
      <c r="G91" s="6"/>
      <c r="H91" s="6"/>
      <c r="K91" s="7"/>
      <c r="L91" s="7"/>
      <c r="M91" s="7"/>
      <c r="O91" s="2"/>
      <c r="P91" s="2"/>
      <c r="Q91" s="2"/>
      <c r="R91" s="2"/>
      <c r="S91" s="2"/>
    </row>
    <row r="92" spans="1:19" ht="12.75" customHeight="1" x14ac:dyDescent="0.2">
      <c r="A92" s="6"/>
      <c r="B92" s="6"/>
      <c r="C92" s="6"/>
      <c r="D92" s="6"/>
      <c r="E92" s="6"/>
      <c r="F92" s="6"/>
      <c r="G92" s="6"/>
      <c r="H92" s="6"/>
      <c r="K92" s="7"/>
      <c r="L92" s="7"/>
      <c r="M92" s="7"/>
      <c r="O92" s="2"/>
      <c r="P92" s="2"/>
      <c r="Q92" s="2"/>
      <c r="R92" s="2"/>
      <c r="S92" s="2"/>
    </row>
    <row r="93" spans="1:19" ht="1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  <c r="L93" s="7"/>
      <c r="M93" s="7"/>
      <c r="O93" s="2"/>
      <c r="P93" s="2"/>
      <c r="Q93" s="2"/>
      <c r="R93" s="2"/>
      <c r="S93" s="2"/>
    </row>
    <row r="94" spans="1:19" ht="12.75" customHeight="1" x14ac:dyDescent="0.2">
      <c r="A94" s="6"/>
      <c r="B94" s="6"/>
      <c r="C94" s="6"/>
      <c r="D94" s="6"/>
      <c r="E94" s="5"/>
      <c r="F94" s="4"/>
      <c r="G94" s="4"/>
      <c r="H94" s="4"/>
      <c r="K94" s="7"/>
      <c r="L94" s="7"/>
      <c r="M94" s="7"/>
      <c r="O94" s="2"/>
      <c r="P94" s="2"/>
      <c r="Q94" s="2"/>
      <c r="R94" s="2"/>
      <c r="S94" s="2"/>
    </row>
    <row r="95" spans="1:19" ht="12.75" customHeight="1" x14ac:dyDescent="0.2">
      <c r="A95" s="6"/>
      <c r="B95" s="6"/>
      <c r="C95" s="6"/>
      <c r="D95" s="6"/>
      <c r="E95" s="5"/>
      <c r="F95" s="4"/>
      <c r="G95" s="4"/>
      <c r="H95" s="4"/>
      <c r="K95" s="7"/>
      <c r="L95" s="7"/>
      <c r="M95" s="7"/>
      <c r="O95" s="2"/>
      <c r="P95" s="2"/>
      <c r="Q95" s="2"/>
      <c r="R95" s="2"/>
      <c r="S95" s="2"/>
    </row>
    <row r="96" spans="1:19" ht="15" x14ac:dyDescent="0.2">
      <c r="A96" s="6"/>
      <c r="B96" s="6"/>
      <c r="C96" s="6"/>
      <c r="D96" s="6"/>
      <c r="E96" s="6"/>
      <c r="F96" s="4"/>
      <c r="G96" s="4"/>
      <c r="H96" s="4"/>
      <c r="K96" s="7"/>
      <c r="L96" s="7"/>
      <c r="M96" s="7"/>
      <c r="O96" s="2"/>
      <c r="P96" s="2"/>
      <c r="Q96" s="2"/>
      <c r="R96" s="2"/>
      <c r="S96" s="2"/>
    </row>
    <row r="97" spans="1:19" ht="15" x14ac:dyDescent="0.2">
      <c r="A97" s="6"/>
      <c r="B97" s="6"/>
      <c r="C97" s="6"/>
      <c r="D97" s="6"/>
      <c r="E97" s="6"/>
      <c r="F97" s="4"/>
      <c r="G97" s="4"/>
      <c r="H97" s="4"/>
      <c r="K97" s="7"/>
      <c r="L97" s="7"/>
      <c r="M97" s="7"/>
      <c r="O97" s="2"/>
      <c r="P97" s="2"/>
      <c r="Q97" s="2"/>
      <c r="R97" s="2"/>
      <c r="S97" s="2"/>
    </row>
    <row r="98" spans="1:19" ht="15" x14ac:dyDescent="0.2">
      <c r="A98" s="6"/>
      <c r="B98" s="6"/>
      <c r="C98" s="6"/>
      <c r="D98" s="6"/>
      <c r="E98" s="5"/>
      <c r="F98" s="4"/>
      <c r="G98" s="4"/>
      <c r="H98" s="4"/>
      <c r="K98" s="7"/>
      <c r="L98" s="7"/>
      <c r="M98" s="7"/>
      <c r="O98" s="2"/>
      <c r="P98" s="2"/>
      <c r="Q98" s="2"/>
      <c r="R98" s="2"/>
      <c r="S98" s="2"/>
    </row>
    <row r="99" spans="1:19" ht="15" x14ac:dyDescent="0.2">
      <c r="A99" s="6"/>
      <c r="B99" s="6"/>
      <c r="C99" s="6"/>
      <c r="D99" s="6"/>
      <c r="E99" s="5"/>
      <c r="F99" s="4"/>
      <c r="G99" s="4"/>
      <c r="H99" s="4"/>
      <c r="K99" s="7"/>
      <c r="L99" s="7"/>
      <c r="M99" s="7"/>
      <c r="O99" s="2"/>
      <c r="P99" s="2"/>
      <c r="Q99" s="2"/>
      <c r="R99" s="2"/>
      <c r="S99" s="2"/>
    </row>
    <row r="100" spans="1:19" ht="15" x14ac:dyDescent="0.2">
      <c r="A100" s="6"/>
      <c r="B100" s="6"/>
      <c r="C100" s="6"/>
      <c r="D100" s="6"/>
      <c r="E100" s="5"/>
      <c r="F100" s="4"/>
      <c r="G100" s="4"/>
      <c r="H100" s="4"/>
      <c r="K100" s="7"/>
      <c r="L100" s="7"/>
      <c r="M100" s="7"/>
      <c r="O100" s="2"/>
      <c r="P100" s="2"/>
      <c r="Q100" s="2"/>
      <c r="R100" s="2"/>
      <c r="S100" s="2"/>
    </row>
    <row r="101" spans="1:19" ht="15" x14ac:dyDescent="0.2">
      <c r="A101" s="6"/>
      <c r="B101" s="6"/>
      <c r="C101" s="6"/>
      <c r="D101" s="6"/>
      <c r="E101" s="5"/>
      <c r="F101" s="4"/>
      <c r="G101" s="4"/>
      <c r="H101" s="4"/>
      <c r="K101" s="7"/>
      <c r="L101" s="7"/>
      <c r="M101" s="7"/>
      <c r="O101" s="2"/>
      <c r="P101" s="2"/>
      <c r="Q101" s="2"/>
      <c r="R101" s="2"/>
      <c r="S101" s="2"/>
    </row>
    <row r="102" spans="1:19" ht="15" x14ac:dyDescent="0.2">
      <c r="A102" s="6"/>
      <c r="B102" s="6"/>
      <c r="C102" s="6"/>
      <c r="D102" s="6"/>
      <c r="E102" s="5"/>
      <c r="F102" s="4"/>
      <c r="G102" s="4"/>
      <c r="H102" s="4"/>
      <c r="K102" s="7"/>
      <c r="L102" s="7"/>
      <c r="M102" s="7"/>
      <c r="O102" s="2"/>
      <c r="P102" s="2"/>
      <c r="Q102" s="2"/>
      <c r="R102" s="2"/>
      <c r="S102" s="2"/>
    </row>
    <row r="103" spans="1:19" ht="15" x14ac:dyDescent="0.2">
      <c r="A103" s="6"/>
      <c r="B103" s="6"/>
      <c r="C103" s="6"/>
      <c r="D103" s="6"/>
      <c r="E103" s="5"/>
      <c r="F103" s="4"/>
      <c r="G103" s="4"/>
      <c r="H103" s="4"/>
      <c r="K103" s="7"/>
      <c r="L103" s="7"/>
      <c r="M103" s="7"/>
    </row>
    <row r="104" spans="1:19" ht="15" x14ac:dyDescent="0.2">
      <c r="A104" s="6"/>
      <c r="B104" s="6"/>
      <c r="C104" s="6"/>
      <c r="D104" s="6"/>
      <c r="E104" s="5"/>
      <c r="F104" s="4"/>
      <c r="G104" s="4"/>
      <c r="H104" s="4"/>
      <c r="K104" s="7"/>
      <c r="L104" s="7"/>
      <c r="M104" s="7"/>
    </row>
    <row r="105" spans="1:19" ht="15" x14ac:dyDescent="0.2">
      <c r="A105" s="6"/>
      <c r="B105" s="6"/>
      <c r="C105" s="6"/>
      <c r="D105" s="6"/>
      <c r="E105" s="5"/>
      <c r="F105" s="4"/>
      <c r="G105" s="4"/>
      <c r="H105" s="4"/>
      <c r="K105" s="7"/>
      <c r="L105" s="7"/>
      <c r="M105" s="7"/>
    </row>
    <row r="106" spans="1:19" ht="15" x14ac:dyDescent="0.2">
      <c r="A106" s="6"/>
      <c r="B106" s="6"/>
      <c r="C106" s="6"/>
      <c r="D106" s="6"/>
      <c r="E106" s="5"/>
      <c r="F106" s="4"/>
      <c r="G106" s="4"/>
      <c r="H106" s="4"/>
      <c r="K106" s="7"/>
      <c r="L106" s="7"/>
      <c r="M106" s="7"/>
    </row>
    <row r="107" spans="1:19" ht="15" x14ac:dyDescent="0.2">
      <c r="A107" s="6"/>
      <c r="B107" s="6"/>
      <c r="C107" s="6"/>
      <c r="D107" s="6"/>
      <c r="E107" s="5"/>
      <c r="F107" s="4"/>
      <c r="G107" s="4"/>
      <c r="H107" s="4"/>
      <c r="K107" s="7"/>
      <c r="L107" s="7"/>
      <c r="M107" s="7"/>
    </row>
    <row r="108" spans="1:19" ht="15" x14ac:dyDescent="0.2">
      <c r="A108" s="6"/>
      <c r="B108" s="6"/>
      <c r="C108" s="6"/>
      <c r="D108" s="6"/>
      <c r="E108" s="5"/>
      <c r="F108" s="4"/>
      <c r="G108" s="4"/>
      <c r="H108" s="4"/>
      <c r="K108" s="7"/>
      <c r="L108" s="7"/>
      <c r="M108" s="7"/>
    </row>
    <row r="109" spans="1:19" ht="15" x14ac:dyDescent="0.2">
      <c r="A109" s="6"/>
      <c r="B109" s="6"/>
      <c r="C109" s="6"/>
      <c r="D109" s="6"/>
      <c r="E109" s="5"/>
      <c r="F109" s="4"/>
      <c r="G109" s="4"/>
      <c r="H109" s="4"/>
    </row>
    <row r="110" spans="1:19" ht="15" x14ac:dyDescent="0.2">
      <c r="A110" s="6"/>
      <c r="B110" s="6"/>
      <c r="C110" s="6"/>
      <c r="D110" s="6"/>
      <c r="E110" s="5"/>
      <c r="F110" s="4"/>
      <c r="G110" s="4"/>
      <c r="H110" s="4"/>
    </row>
    <row r="111" spans="1:1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</sheetData>
  <sheetProtection password="CA57" sheet="1" autoFilter="0"/>
  <mergeCells count="68">
    <mergeCell ref="A67:I67"/>
    <mergeCell ref="A24:I24"/>
    <mergeCell ref="A56:I56"/>
    <mergeCell ref="A58:I58"/>
    <mergeCell ref="A66:I66"/>
    <mergeCell ref="A42:I42"/>
    <mergeCell ref="A43:I43"/>
    <mergeCell ref="A51:I51"/>
    <mergeCell ref="A53:I53"/>
    <mergeCell ref="A52:I52"/>
    <mergeCell ref="L2:M4"/>
    <mergeCell ref="A41:I41"/>
    <mergeCell ref="A49:I49"/>
    <mergeCell ref="A50:I50"/>
    <mergeCell ref="A32:I32"/>
    <mergeCell ref="A12:I12"/>
    <mergeCell ref="A14:I14"/>
    <mergeCell ref="A30:I30"/>
    <mergeCell ref="A29:I29"/>
    <mergeCell ref="A3:I3"/>
    <mergeCell ref="A2:I2"/>
    <mergeCell ref="A9:I9"/>
    <mergeCell ref="A10:I10"/>
    <mergeCell ref="A4:I4"/>
    <mergeCell ref="A5:I5"/>
    <mergeCell ref="A8:I8"/>
    <mergeCell ref="A6:I6"/>
    <mergeCell ref="A7:I7"/>
    <mergeCell ref="A17:I17"/>
    <mergeCell ref="A33:I33"/>
    <mergeCell ref="A31:I31"/>
    <mergeCell ref="A25:I25"/>
    <mergeCell ref="A11:I11"/>
    <mergeCell ref="A18:I18"/>
    <mergeCell ref="A13:I13"/>
    <mergeCell ref="A15:I15"/>
    <mergeCell ref="A16:I16"/>
    <mergeCell ref="A28:I28"/>
    <mergeCell ref="A37:I37"/>
    <mergeCell ref="A39:I39"/>
    <mergeCell ref="A38:I38"/>
    <mergeCell ref="A40:I40"/>
    <mergeCell ref="A44:I44"/>
    <mergeCell ref="A65:I65"/>
    <mergeCell ref="A63:I63"/>
    <mergeCell ref="A54:I54"/>
    <mergeCell ref="A55:I55"/>
    <mergeCell ref="A57:I57"/>
    <mergeCell ref="A59:I59"/>
    <mergeCell ref="A64:I64"/>
    <mergeCell ref="A60:I60"/>
    <mergeCell ref="A61:I61"/>
    <mergeCell ref="A62:I62"/>
    <mergeCell ref="A34:I34"/>
    <mergeCell ref="A45:I45"/>
    <mergeCell ref="A1:J1"/>
    <mergeCell ref="A23:I23"/>
    <mergeCell ref="A27:I27"/>
    <mergeCell ref="A19:I19"/>
    <mergeCell ref="A20:I20"/>
    <mergeCell ref="A21:I21"/>
    <mergeCell ref="A22:I22"/>
    <mergeCell ref="A47:I47"/>
    <mergeCell ref="A26:I26"/>
    <mergeCell ref="A46:I46"/>
    <mergeCell ref="A48:I48"/>
    <mergeCell ref="A35:I35"/>
    <mergeCell ref="A36:I36"/>
  </mergeCells>
  <dataValidations count="3">
    <dataValidation type="list" allowBlank="1" showInputMessage="1" showErrorMessage="1" prompt="Введите данные из открывающегося списка" sqref="J9:J12 J15:J16 J23 J25 J27:J30 J54:J61 J64:J67 J46:J51">
      <formula1>$AK$9:$AK$10</formula1>
    </dataValidation>
    <dataValidation allowBlank="1" showErrorMessage="1" prompt="Введите значение из предлагаемого для этой ячейки откравающегося списка" sqref="J24"/>
    <dataValidation type="list" allowBlank="1" showInputMessage="1" showErrorMessage="1" prompt="Введите значение из предлагаемого для этой ячейки откравающегося списка" sqref="J44:J45">
      <formula1>$AK$9:$AK$10</formula1>
    </dataValidation>
  </dataValidations>
  <hyperlinks>
    <hyperlink ref="L2:M4" location="Оглавление!A1" display="В меню"/>
  </hyperlinks>
  <printOptions horizontalCentered="1"/>
  <pageMargins left="0.51181102362204722" right="0.19685039370078741" top="0.31496062992125984" bottom="0.19685039370078741" header="0.27559055118110237" footer="0.23622047244094491"/>
  <pageSetup paperSize="9" scale="7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МТБ</vt:lpstr>
      <vt:lpstr>МТБ!Область_печати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английский</dc:creator>
  <cp:lastModifiedBy>английский</cp:lastModifiedBy>
  <dcterms:created xsi:type="dcterms:W3CDTF">2016-02-19T08:12:05Z</dcterms:created>
  <dcterms:modified xsi:type="dcterms:W3CDTF">2016-02-24T12:07:48Z</dcterms:modified>
</cp:coreProperties>
</file>